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2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<sst xmlns="http://schemas.openxmlformats.org/spreadsheetml/2006/main" count="127" uniqueCount="56">
  <si>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</si>
  <si>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</si>
  <si>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</si>
  <si>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</si>
  <si>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</si>
  <si>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</si>
  <si>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</si>
  <si>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</si>
  <si>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</si>
  <si>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</si>
  <si>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</si>
  <si>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</si>
  <si>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</si>
  <si>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</si>
  <si>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</si>
  <si>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</si>
  <si>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</si>
  <si>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</si>
  <si>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</si>
  <si>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</si>
  <si>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</si>
  <si>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</si>
  <si>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</si>
  <si>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</si>
  <si>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</si>
  <si>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</si>
  <si>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</si>
  <si>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</si>
  <si>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</si>
  <si>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</si>
  <si>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04.04.2023.година</t>
  </si>
  <si>
    <t>СТАЊЕ СРЕДСТАВА НА ПОДРАЧУНУ  ДОМА ЗДРАВЉА "СВЕТИ ЂОРЂЕ" НА ДАН 04.04.2023.ГОД.</t>
  </si>
  <si>
    <t>Стање претходног дана 03.04.2023.године</t>
  </si>
  <si>
    <t>Прилив  на дан 04.04.2023.године</t>
  </si>
  <si>
    <t>Уплата РФЗО-а - енергенти 04.04.2023.године</t>
  </si>
  <si>
    <t>Уплата РФЗО-а - лекови 04.04.2023.године</t>
  </si>
  <si>
    <t>Уплата РФЗО-а - санитететски материјал 04.04.2023.године</t>
  </si>
  <si>
    <t>Уплата РФЗО-а - материјални трошкови 04.04.2023.године</t>
  </si>
  <si>
    <t>Уплата РФЗО-а - остали директ.и индир.трошк.у стомат.04.04.2023.године</t>
  </si>
  <si>
    <t>Остале уплате -РФЗО-а 04.04.2023.године</t>
  </si>
  <si>
    <t>Остале уплате 04.04.2023.године</t>
  </si>
  <si>
    <t>Исплаћено  дана 04.04.2023.године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</si>
  <si>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04.04.2023.год.</t>
  </si>
  <si>
    <t>SPECIFIKACIJA IZVRŠENIH PLAĆANJA ZA DAN 04.04.2023.GODINE</t>
  </si>
  <si>
    <t>Triglav osiguranje Novi Beograd</t>
  </si>
  <si>
    <t>Auto House Luimi Topola</t>
  </si>
  <si>
    <t>IZJZ  Kragujevac</t>
  </si>
  <si>
    <t>Nikom Auto Kragujevac</t>
  </si>
  <si>
    <t>Ribbon Kragujevac</t>
  </si>
  <si>
    <t>Vin higijena Kragujevac</t>
  </si>
  <si>
    <t>Plećević Topola</t>
  </si>
  <si>
    <t>Institut na nuklearne nauke Beograd</t>
  </si>
  <si>
    <t>Grafopromet Kragujevac</t>
  </si>
  <si>
    <t xml:space="preserve">Energogas </t>
  </si>
  <si>
    <t>Diyomi soft Niš</t>
  </si>
  <si>
    <t>Kragujdental Kragujevac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</si>
</sst>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5" sqref="H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1" t="s">
        <v>32</v>
      </c>
      <c r="C6" s="33">
        <v>492431.07</v>
      </c>
      <c r="D6" s="17" t="s">
        <v>13</v>
      </c>
    </row>
    <row r="7" spans="1:4" ht="15.75">
      <c r="A7" s="17">
        <v>2</v>
      </c>
      <c r="B7" s="31" t="s">
        <v>33</v>
      </c>
      <c r="C7" s="33">
        <v>0</v>
      </c>
      <c r="D7" s="17" t="s">
        <v>13</v>
      </c>
    </row>
    <row r="8" spans="1:4" ht="15.75">
      <c r="A8" s="17">
        <v>3</v>
      </c>
      <c r="B8" s="31" t="s">
        <v>34</v>
      </c>
      <c r="C8" s="33">
        <v>0</v>
      </c>
      <c r="D8" s="17" t="s">
        <v>13</v>
      </c>
    </row>
    <row r="9" spans="1:4" ht="15.75">
      <c r="A9" s="17">
        <v>4</v>
      </c>
      <c r="B9" s="31" t="s">
        <v>35</v>
      </c>
      <c r="C9" s="33">
        <v>0</v>
      </c>
      <c r="D9" s="17" t="s">
        <v>13</v>
      </c>
    </row>
    <row r="10" spans="1:4" ht="15.75">
      <c r="A10" s="17">
        <v>5</v>
      </c>
      <c r="B10" s="31" t="s">
        <v>36</v>
      </c>
      <c r="C10" s="33">
        <v>0</v>
      </c>
      <c r="D10" s="17" t="s">
        <v>13</v>
      </c>
    </row>
    <row r="11" spans="1:4" ht="15.75">
      <c r="A11" s="17">
        <v>6</v>
      </c>
      <c r="B11" s="31" t="s">
        <v>37</v>
      </c>
      <c r="C11" s="33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33">
        <v>0</v>
      </c>
      <c r="D12" s="17" t="s">
        <v>13</v>
      </c>
    </row>
    <row r="13" spans="1:4" ht="15.75">
      <c r="A13" s="17">
        <v>8</v>
      </c>
      <c r="B13" s="31" t="s">
        <v>39</v>
      </c>
      <c r="C13" s="33">
        <v>0</v>
      </c>
      <c r="D13" s="17" t="s">
        <v>13</v>
      </c>
    </row>
    <row r="14" spans="1:4" ht="15.75">
      <c r="A14" s="17">
        <v>9</v>
      </c>
      <c r="B14" s="31" t="s">
        <v>40</v>
      </c>
      <c r="C14" s="33">
        <v>0</v>
      </c>
      <c r="D14" s="17" t="s">
        <v>13</v>
      </c>
    </row>
    <row r="15" spans="1:4" ht="15.75">
      <c r="A15" s="17">
        <v>10</v>
      </c>
      <c r="B15" s="31" t="s">
        <v>41</v>
      </c>
      <c r="C15" s="33">
        <v>294250</v>
      </c>
      <c r="D15" s="17" t="s">
        <v>13</v>
      </c>
    </row>
    <row r="16" spans="1:4" ht="15.75">
      <c r="A16" s="34" t="s">
        <v>14</v>
      </c>
      <c r="B16" s="34"/>
      <c r="C16" s="48">
        <f>C6+C7+C8+C9+C10+C11+C12+C13+C14-C15</f>
        <v>198181.07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30" t="s">
        <v>15</v>
      </c>
      <c r="C18" s="33">
        <v>264708.33</v>
      </c>
      <c r="D18" s="17" t="s">
        <v>13</v>
      </c>
    </row>
    <row r="19" spans="1:4" ht="15.75">
      <c r="A19" s="17">
        <v>2</v>
      </c>
      <c r="B19" s="30" t="s">
        <v>16</v>
      </c>
      <c r="C19" s="32">
        <v>0</v>
      </c>
      <c r="D19" s="17" t="s">
        <v>13</v>
      </c>
    </row>
    <row r="20" spans="1:4" ht="15.75">
      <c r="A20" s="17">
        <v>3</v>
      </c>
      <c r="B20" s="30" t="s">
        <v>17</v>
      </c>
      <c r="C20" s="32">
        <v>0</v>
      </c>
      <c r="D20" s="17" t="s">
        <v>13</v>
      </c>
    </row>
    <row r="21" spans="1:4" ht="15.75">
      <c r="A21" s="17">
        <v>4</v>
      </c>
      <c r="B21" s="30" t="s">
        <v>18</v>
      </c>
      <c r="C21" s="33">
        <v>0</v>
      </c>
      <c r="D21" s="17" t="s">
        <v>13</v>
      </c>
    </row>
    <row r="22" spans="1:4" ht="15.75">
      <c r="A22" s="17">
        <v>5</v>
      </c>
      <c r="B22" s="30" t="s">
        <v>19</v>
      </c>
      <c r="C22" s="32">
        <v>0</v>
      </c>
      <c r="D22" s="17" t="s">
        <v>13</v>
      </c>
    </row>
    <row r="23" spans="1:4" ht="15.75">
      <c r="A23" s="17">
        <v>6</v>
      </c>
      <c r="B23" s="30" t="s">
        <v>20</v>
      </c>
      <c r="C23" s="32">
        <v>29541.67</v>
      </c>
      <c r="D23" s="17" t="s">
        <v>13</v>
      </c>
    </row>
    <row r="24" spans="1:4" ht="15.75">
      <c r="A24" s="17">
        <v>7</v>
      </c>
      <c r="B24" s="30" t="s">
        <v>21</v>
      </c>
      <c r="C24" s="32">
        <v>0</v>
      </c>
      <c r="D24" s="17" t="s">
        <v>13</v>
      </c>
    </row>
    <row r="25" spans="1:4" ht="15.75">
      <c r="A25" s="17">
        <v>8</v>
      </c>
      <c r="B25" s="30" t="s">
        <v>22</v>
      </c>
      <c r="C25" s="32">
        <v>0</v>
      </c>
      <c r="D25" s="17" t="s">
        <v>13</v>
      </c>
    </row>
    <row r="26" spans="1:4" ht="15.75">
      <c r="A26" s="17">
        <v>9</v>
      </c>
      <c r="B26" s="30" t="s">
        <v>23</v>
      </c>
      <c r="C26" s="32">
        <v>0</v>
      </c>
      <c r="D26" s="17" t="s">
        <v>13</v>
      </c>
    </row>
    <row r="27" spans="1:4" ht="15.75">
      <c r="A27" s="17">
        <v>10</v>
      </c>
      <c r="B27" s="30" t="s">
        <v>24</v>
      </c>
      <c r="C27" s="33">
        <v>0</v>
      </c>
      <c r="D27" s="17" t="s">
        <v>13</v>
      </c>
    </row>
    <row r="28" spans="1:4" ht="15.75">
      <c r="A28" s="17">
        <v>11</v>
      </c>
      <c r="B28" s="30" t="s">
        <v>29</v>
      </c>
      <c r="C28" s="32">
        <v>0</v>
      </c>
      <c r="D28" s="17" t="s">
        <v>13</v>
      </c>
    </row>
    <row r="29" spans="1:4" ht="15.75">
      <c r="A29" s="34" t="s">
        <v>14</v>
      </c>
      <c r="B29" s="34"/>
      <c r="C29" s="48">
        <f>SUM(C18:C28)</f>
        <v>294250</v>
      </c>
      <c r="D29" s="17" t="s">
        <v>13</v>
      </c>
    </row>
    <row r="30" spans="1:4" ht="15.75">
      <c r="A30" s="38" t="s">
        <v>25</v>
      </c>
      <c r="B30" s="38"/>
      <c r="C30" s="48">
        <f>SUM(C16)</f>
        <v>198181.07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I11" sqref="I1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13" sqref="I1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8" sqref="B8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55</v>
      </c>
      <c r="D5" s="6">
        <v>18016.82</v>
      </c>
    </row>
    <row r="6" spans="2:9">
      <c r="B6" s="4">
        <v>2</v>
      </c>
      <c r="C6" s="3" t="s">
        <v>55</v>
      </c>
      <c r="D6" s="6">
        <v>7120.01</v>
      </c>
    </row>
    <row r="7" spans="2:9">
      <c r="B7" s="4">
        <v>3</v>
      </c>
      <c r="C7" s="3" t="s">
        <v>52</v>
      </c>
      <c r="D7" s="6">
        <v>4404.84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29541.670000000002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5" sqref="B5:B2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6" t="s">
        <v>44</v>
      </c>
      <c r="D5" s="27">
        <v>10000</v>
      </c>
    </row>
    <row r="6" spans="2:6">
      <c r="B6" s="4">
        <v>2</v>
      </c>
      <c r="C6" s="26" t="s">
        <v>45</v>
      </c>
      <c r="D6" s="27">
        <v>3879.94</v>
      </c>
    </row>
    <row r="7" spans="2:6">
      <c r="B7" s="4">
        <v>3</v>
      </c>
      <c r="C7" s="26" t="s">
        <v>46</v>
      </c>
      <c r="D7" s="27">
        <v>13273.32</v>
      </c>
    </row>
    <row r="8" spans="2:6">
      <c r="B8" s="4">
        <v>4</v>
      </c>
      <c r="C8" s="26" t="s">
        <v>47</v>
      </c>
      <c r="D8" s="27">
        <v>30000</v>
      </c>
    </row>
    <row r="9" spans="2:6">
      <c r="B9" s="4">
        <v>5</v>
      </c>
      <c r="C9" s="26" t="s">
        <v>48</v>
      </c>
      <c r="D9" s="27">
        <v>15000</v>
      </c>
    </row>
    <row r="10" spans="2:6">
      <c r="B10" s="4">
        <v>6</v>
      </c>
      <c r="C10" s="26" t="s">
        <v>49</v>
      </c>
      <c r="D10" s="27">
        <v>28287.43</v>
      </c>
    </row>
    <row r="11" spans="2:6">
      <c r="B11" s="4">
        <v>7</v>
      </c>
      <c r="C11" s="26" t="s">
        <v>47</v>
      </c>
      <c r="D11" s="27">
        <v>1550</v>
      </c>
    </row>
    <row r="12" spans="2:6">
      <c r="B12" s="4">
        <v>8</v>
      </c>
      <c r="C12" s="26" t="s">
        <v>47</v>
      </c>
      <c r="D12" s="27">
        <v>2500</v>
      </c>
    </row>
    <row r="13" spans="2:6">
      <c r="B13" s="4">
        <v>9</v>
      </c>
      <c r="C13" s="26" t="s">
        <v>50</v>
      </c>
      <c r="D13" s="27">
        <v>30000</v>
      </c>
    </row>
    <row r="14" spans="2:6">
      <c r="B14" s="4">
        <v>10</v>
      </c>
      <c r="C14" s="26" t="s">
        <v>51</v>
      </c>
      <c r="D14" s="27">
        <v>2200</v>
      </c>
    </row>
    <row r="15" spans="2:6">
      <c r="B15" s="4">
        <v>11</v>
      </c>
      <c r="C15" s="26" t="s">
        <v>51</v>
      </c>
      <c r="D15" s="27">
        <v>2200</v>
      </c>
    </row>
    <row r="16" spans="2:6">
      <c r="B16" s="4">
        <v>12</v>
      </c>
      <c r="C16" s="26" t="s">
        <v>52</v>
      </c>
      <c r="D16" s="27">
        <v>14867.2</v>
      </c>
    </row>
    <row r="17" spans="2:4">
      <c r="B17" s="4">
        <v>13</v>
      </c>
      <c r="C17" s="26" t="s">
        <v>52</v>
      </c>
      <c r="D17" s="27">
        <v>8814.24</v>
      </c>
    </row>
    <row r="18" spans="2:4">
      <c r="B18" s="4">
        <v>14</v>
      </c>
      <c r="C18" s="26" t="s">
        <v>53</v>
      </c>
      <c r="D18" s="27">
        <v>50000</v>
      </c>
    </row>
    <row r="19" spans="2:4">
      <c r="B19" s="4">
        <v>15</v>
      </c>
      <c r="C19" s="26" t="s">
        <v>54</v>
      </c>
      <c r="D19" s="27">
        <v>35736.199999999997</v>
      </c>
    </row>
    <row r="20" spans="2:4">
      <c r="B20" s="4">
        <v>16</v>
      </c>
      <c r="C20" s="26" t="s">
        <v>45</v>
      </c>
      <c r="D20" s="27">
        <v>16400</v>
      </c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>
      <c r="B24" s="4"/>
      <c r="C24" s="26"/>
      <c r="D24" s="27"/>
    </row>
    <row r="25" spans="2:4">
      <c r="B25" s="4"/>
      <c r="C25" s="26"/>
      <c r="D25" s="27"/>
    </row>
    <row r="26" spans="2:4">
      <c r="B26" s="4"/>
      <c r="C26" s="26"/>
      <c r="D26" s="27"/>
    </row>
    <row r="27" spans="2:4">
      <c r="B27" s="4"/>
      <c r="C27" s="26"/>
      <c r="D27" s="27"/>
    </row>
    <row r="28" spans="2:4">
      <c r="B28" s="4"/>
      <c r="C28" s="26"/>
      <c r="D28" s="27"/>
    </row>
    <row r="29" spans="2:4">
      <c r="B29" s="4"/>
      <c r="C29" s="26"/>
      <c r="D29" s="27"/>
    </row>
    <row r="30" spans="2:4">
      <c r="B30" s="4"/>
      <c r="C30" s="26"/>
      <c r="D30" s="27"/>
    </row>
    <row r="31" spans="2:4">
      <c r="B31" s="4"/>
      <c r="C31" s="26"/>
      <c r="D31" s="27"/>
    </row>
    <row r="32" spans="2:4" ht="19.5" customHeight="1">
      <c r="B32" s="4"/>
      <c r="C32" s="25" t="s">
        <v>7</v>
      </c>
      <c r="D32" s="28">
        <f>SUM(D5:D31)</f>
        <v>264708.33</v>
      </c>
    </row>
    <row r="33" spans="2:4">
      <c r="B33" s="9"/>
    </row>
    <row r="34" spans="2:4">
      <c r="B34" s="9"/>
    </row>
    <row r="35" spans="2:4">
      <c r="B35" s="9"/>
      <c r="D35" s="24" t="s">
        <v>26</v>
      </c>
    </row>
    <row r="36" spans="2:4">
      <c r="B36" s="9"/>
      <c r="D36" s="24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4" sqref="J24:J2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L30" sqref="L3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2023-04-05T05:07:06Z</dcterms:modified>
</cp:coreProperties>
</file>