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<sst xmlns="http://schemas.openxmlformats.org/spreadsheetml/2006/main" count="110" uniqueCount="45">
  <si>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</si>
  <si>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</si>
  <si>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</si>
  <si>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</si>
  <si>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</si>
  <si>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</si>
  <si>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</si>
  <si>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</si>
  <si>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</si>
  <si>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</si>
  <si>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</si>
  <si>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</si>
  <si>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</si>
  <si>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</si>
  <si>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</si>
  <si>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</si>
  <si>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</si>
  <si>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</si>
  <si>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</si>
  <si>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</si>
  <si>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</si>
  <si>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</si>
  <si>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</si>
  <si>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</si>
  <si>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</si>
  <si>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</si>
  <si>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</si>
  <si>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</si>
  <si>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</si>
  <si>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</si>
  <si>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09.03.2023.година</t>
  </si>
  <si>
    <t>СТАЊЕ СРЕДСТАВА НА ПОДРАЧУНУ  ДОМА ЗДРАВЉА "СВЕТИ ЂОРЂЕ" НА ДАН 09.03.2023.ГОД.</t>
  </si>
  <si>
    <t>Стање претходног дана 08.03.2023.године</t>
  </si>
  <si>
    <t>Прилив  на дан 09.03.2023.године</t>
  </si>
  <si>
    <t>Уплата РФЗО-а - енергенти 09.03.2023.године</t>
  </si>
  <si>
    <t>Уплата РФЗО-а - лекови 09.03.2023.године</t>
  </si>
  <si>
    <t>Уплата РФЗО-а - санитететски материјал 09.03.2023.године</t>
  </si>
  <si>
    <t>Уплата РФЗО-а - материјални трошкови 09.03.2023.године</t>
  </si>
  <si>
    <t>Уплата РФЗО-а - остали директ.и индир.трошк.у стомат.09.03.2023.године</t>
  </si>
  <si>
    <t>Остале уплате -РФЗО-а 09.03.2023.године</t>
  </si>
  <si>
    <t>Остале уплате 09.03.2023.године</t>
  </si>
  <si>
    <t>Исплаћено  дана 09.03.2023.године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</si>
  <si>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09.03.2023.год.</t>
  </si>
  <si>
    <t>SPECIFIKACIJA IZVRŠENIH PLAĆANJA ZA DAN 09.03.2023.GODINE</t>
  </si>
  <si>
    <t>Gazprom neft Novi Sad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</si>
</sst>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O6" sqref="O6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1" t="s">
        <v>32</v>
      </c>
      <c r="C6" s="32">
        <v>536376.43999999994</v>
      </c>
      <c r="D6" s="17" t="s">
        <v>13</v>
      </c>
    </row>
    <row r="7" spans="1:4" ht="15.75">
      <c r="A7" s="17">
        <v>2</v>
      </c>
      <c r="B7" s="31" t="s">
        <v>33</v>
      </c>
      <c r="C7" s="32">
        <v>4600</v>
      </c>
      <c r="D7" s="17" t="s">
        <v>13</v>
      </c>
    </row>
    <row r="8" spans="1:4" ht="15.75">
      <c r="A8" s="17">
        <v>3</v>
      </c>
      <c r="B8" s="31" t="s">
        <v>34</v>
      </c>
      <c r="C8" s="32">
        <v>0</v>
      </c>
      <c r="D8" s="17" t="s">
        <v>13</v>
      </c>
    </row>
    <row r="9" spans="1:4" ht="15.75">
      <c r="A9" s="17">
        <v>4</v>
      </c>
      <c r="B9" s="31" t="s">
        <v>35</v>
      </c>
      <c r="C9" s="32">
        <v>0</v>
      </c>
      <c r="D9" s="17" t="s">
        <v>13</v>
      </c>
    </row>
    <row r="10" spans="1:4" ht="15.75">
      <c r="A10" s="17">
        <v>5</v>
      </c>
      <c r="B10" s="31" t="s">
        <v>36</v>
      </c>
      <c r="C10" s="32">
        <v>0</v>
      </c>
      <c r="D10" s="17" t="s">
        <v>13</v>
      </c>
    </row>
    <row r="11" spans="1:4" ht="15.75">
      <c r="A11" s="17">
        <v>6</v>
      </c>
      <c r="B11" s="31" t="s">
        <v>37</v>
      </c>
      <c r="C11" s="32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32">
        <v>0</v>
      </c>
      <c r="D12" s="17" t="s">
        <v>13</v>
      </c>
    </row>
    <row r="13" spans="1:4" ht="15.75">
      <c r="A13" s="17">
        <v>8</v>
      </c>
      <c r="B13" s="31" t="s">
        <v>39</v>
      </c>
      <c r="C13" s="32">
        <v>0</v>
      </c>
      <c r="D13" s="17" t="s">
        <v>13</v>
      </c>
    </row>
    <row r="14" spans="1:4" ht="15.75">
      <c r="A14" s="17">
        <v>9</v>
      </c>
      <c r="B14" s="31" t="s">
        <v>40</v>
      </c>
      <c r="C14" s="32">
        <v>0</v>
      </c>
      <c r="D14" s="17" t="s">
        <v>13</v>
      </c>
    </row>
    <row r="15" spans="1:4" ht="15.75">
      <c r="A15" s="17">
        <v>10</v>
      </c>
      <c r="B15" s="31" t="s">
        <v>41</v>
      </c>
      <c r="C15" s="32">
        <v>493572.09</v>
      </c>
      <c r="D15" s="17" t="s">
        <v>13</v>
      </c>
    </row>
    <row r="16" spans="1:4" ht="15.75">
      <c r="A16" s="33" t="s">
        <v>14</v>
      </c>
      <c r="B16" s="33"/>
      <c r="C16" s="47">
        <f>C6+C7+C8+C9+C10+C11+C12+C13+C14-C15</f>
        <v>47404.349999999919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30" t="s">
        <v>15</v>
      </c>
      <c r="C18" s="32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32">
        <v>493572.09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32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3" t="s">
        <v>14</v>
      </c>
      <c r="B29" s="33"/>
      <c r="C29" s="47">
        <f>SUM(C18:C28)</f>
        <v>493572.09</v>
      </c>
      <c r="D29" s="17" t="s">
        <v>13</v>
      </c>
    </row>
    <row r="30" spans="1:4" ht="15.75">
      <c r="A30" s="37" t="s">
        <v>25</v>
      </c>
      <c r="B30" s="37"/>
      <c r="C30" s="47">
        <f>SUM(C16)</f>
        <v>47404.349999999919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H21" sqref="H2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29" sqref="F29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E41" sqref="E4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36" sqref="K3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21">
        <v>198393.81</v>
      </c>
    </row>
    <row r="6" spans="2:9">
      <c r="B6" s="4">
        <v>2</v>
      </c>
      <c r="C6" s="3" t="s">
        <v>44</v>
      </c>
      <c r="D6" s="21">
        <v>295178.28000000003</v>
      </c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493572.09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2" sqref="B2:I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2023-03-10T05:54:13Z</dcterms:modified>
</cp:coreProperties>
</file>