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<sst xmlns="http://schemas.openxmlformats.org/spreadsheetml/2006/main" count="110" uniqueCount="45">
  <si>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</si>
  <si>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</si>
  <si>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</si>
  <si>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</si>
  <si>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</si>
  <si>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</si>
  <si>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</si>
  <si>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</si>
  <si>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</si>
  <si>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</si>
  <si>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</si>
  <si>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</si>
  <si>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</si>
  <si>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</si>
  <si>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</si>
  <si>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</si>
  <si>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</si>
  <si>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</si>
  <si>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</si>
  <si>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</si>
  <si>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</si>
  <si>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</si>
  <si>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</si>
  <si>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</si>
  <si>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</si>
  <si>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</si>
  <si>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</si>
  <si>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</si>
  <si>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</si>
  <si>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</si>
  <si>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16.12.2022.година</t>
  </si>
  <si>
    <t>СТАЊЕ СРЕДСТАВА НА ПОДРАЧУНУ  ДОМА ЗДРАВЉА "СВЕТИ ЂОРЂЕ" НА ДАН 16.12.2022.ГОД.</t>
  </si>
  <si>
    <t>Стање претходног дана 15.12.2022.године</t>
  </si>
  <si>
    <t>Прилив  на дан 15.12.2022.године</t>
  </si>
  <si>
    <t>Уплата РФЗО-а - енергенти 15.12.2022.године</t>
  </si>
  <si>
    <t>Уплата РФЗО-а - лекови 15.12.2022.године</t>
  </si>
  <si>
    <t>Уплата РФЗО-а - санитететски материјал 15.12.2022.године</t>
  </si>
  <si>
    <t>Уплата РФЗО-а - материјални трошкови 15.12.2022.године</t>
  </si>
  <si>
    <t>Уплата РФЗО-а - остали директ.и индир.трошк.у стомат.15.12.2022.године</t>
  </si>
  <si>
    <t>Остале уплате -РФЗО-а 15.12.2022.године</t>
  </si>
  <si>
    <t>Остале уплате 15.12.2022.године</t>
  </si>
  <si>
    <t>Исплаћено  дана 15.12.2022.године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</si>
  <si>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15.12.2022.год.</t>
  </si>
  <si>
    <t>SPECIFIKACIJA IZVRŠENIH PLAĆANJA ZA DAN 15.12.2022.GODINE</t>
  </si>
  <si>
    <t>Messer tehnogas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</si>
</sst>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21" sqref="L2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61690.81</v>
      </c>
      <c r="D6" s="17" t="s">
        <v>13</v>
      </c>
    </row>
    <row r="7" spans="1:4" ht="15.75">
      <c r="A7" s="17">
        <v>2</v>
      </c>
      <c r="B7" s="31" t="s">
        <v>33</v>
      </c>
      <c r="C7" s="46">
        <v>2050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231030</v>
      </c>
      <c r="D14" s="17" t="s">
        <v>13</v>
      </c>
    </row>
    <row r="15" spans="1:4" ht="15.75">
      <c r="A15" s="17">
        <v>10</v>
      </c>
      <c r="B15" s="31" t="s">
        <v>41</v>
      </c>
      <c r="C15" s="46">
        <v>6804</v>
      </c>
      <c r="D15" s="17" t="s">
        <v>13</v>
      </c>
    </row>
    <row r="16" spans="1:4" ht="15.75">
      <c r="A16" s="32" t="s">
        <v>14</v>
      </c>
      <c r="B16" s="32"/>
      <c r="C16" s="48">
        <f>C6+C7+C8+C9+C10+C11+C12+C13+C14-C15</f>
        <v>287966.81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6804</v>
      </c>
      <c r="D18" s="17" t="s">
        <v>13</v>
      </c>
    </row>
    <row r="19" spans="1:4" ht="15.75">
      <c r="A19" s="17">
        <v>2</v>
      </c>
      <c r="B19" s="30" t="s">
        <v>16</v>
      </c>
      <c r="C19" s="47">
        <v>0</v>
      </c>
      <c r="D19" s="17" t="s">
        <v>13</v>
      </c>
    </row>
    <row r="20" spans="1:4" ht="15.75">
      <c r="A20" s="17">
        <v>3</v>
      </c>
      <c r="B20" s="30" t="s">
        <v>17</v>
      </c>
      <c r="C20" s="47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7">
        <v>0</v>
      </c>
      <c r="D22" s="17" t="s">
        <v>13</v>
      </c>
    </row>
    <row r="23" spans="1:4" ht="15.75">
      <c r="A23" s="17">
        <v>6</v>
      </c>
      <c r="B23" s="30" t="s">
        <v>20</v>
      </c>
      <c r="C23" s="47">
        <v>0</v>
      </c>
      <c r="D23" s="17" t="s">
        <v>13</v>
      </c>
    </row>
    <row r="24" spans="1:4" ht="15.75">
      <c r="A24" s="17">
        <v>7</v>
      </c>
      <c r="B24" s="30" t="s">
        <v>21</v>
      </c>
      <c r="C24" s="47">
        <v>0</v>
      </c>
      <c r="D24" s="17" t="s">
        <v>13</v>
      </c>
    </row>
    <row r="25" spans="1:4" ht="15.75">
      <c r="A25" s="17">
        <v>8</v>
      </c>
      <c r="B25" s="30" t="s">
        <v>22</v>
      </c>
      <c r="C25" s="47">
        <v>0</v>
      </c>
      <c r="D25" s="17" t="s">
        <v>13</v>
      </c>
    </row>
    <row r="26" spans="1:4" ht="15.75">
      <c r="A26" s="17">
        <v>9</v>
      </c>
      <c r="B26" s="30" t="s">
        <v>23</v>
      </c>
      <c r="C26" s="47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7">
        <v>0</v>
      </c>
      <c r="D28" s="17" t="s">
        <v>13</v>
      </c>
    </row>
    <row r="29" spans="1:4" ht="15.75">
      <c r="A29" s="32" t="s">
        <v>14</v>
      </c>
      <c r="B29" s="32"/>
      <c r="C29" s="48">
        <f>SUM(C18:C28)</f>
        <v>6804</v>
      </c>
      <c r="D29" s="17" t="s">
        <v>13</v>
      </c>
    </row>
    <row r="30" spans="1:4" ht="15.75">
      <c r="A30" s="36" t="s">
        <v>25</v>
      </c>
      <c r="B30" s="36"/>
      <c r="C30" s="48">
        <f>SUM(C16)</f>
        <v>287966.81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I20" sqref="I2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K23" sqref="K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4" sqref="F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J15" sqref="J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3276</v>
      </c>
    </row>
    <row r="6" spans="2:6">
      <c r="B6" s="4">
        <v>2</v>
      </c>
      <c r="C6" s="26" t="s">
        <v>44</v>
      </c>
      <c r="D6" s="27">
        <v>3528</v>
      </c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6804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1" sqref="H2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6" sqref="J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2022-12-16T06:06:24Z</dcterms:modified>
</cp:coreProperties>
</file>