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<sst xmlns="http://schemas.openxmlformats.org/spreadsheetml/2006/main" count="110" uniqueCount="47">
  <si>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</si>
  <si>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</si>
  <si>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</si>
  <si>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</si>
  <si>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</si>
  <si>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</si>
  <si>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</si>
  <si>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</si>
  <si>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</si>
  <si>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</si>
  <si>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</si>
  <si>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</si>
  <si>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</si>
  <si>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</si>
  <si>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</si>
  <si>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</si>
  <si>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</si>
  <si>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</si>
  <si>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</si>
  <si>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</si>
  <si>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</si>
  <si>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</si>
  <si>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</si>
  <si>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</si>
  <si>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</si>
  <si>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</si>
  <si>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</si>
  <si>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</si>
  <si>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</si>
  <si>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</si>
  <si>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SPECIFIKACIJA IZVRŠENIH PLAĆANJA ZA DAN 02.12.2022.GODINE</t>
  </si>
  <si>
    <t>Булевар Вожда Карађорђа 67
Подрачун:840-491661-30
06.12.2022.година</t>
  </si>
  <si>
    <t>СТАЊЕ СРЕДСТАВА НА ПОДРАЧУНУ  ДОМА ЗДРАВЉА "СВЕТИ ЂОРЂЕ" НА ДАН 06.12.2022.ГОД.</t>
  </si>
  <si>
    <t>Стање претходног дана 05.12.2022.године</t>
  </si>
  <si>
    <t>Прилив  на дан 05.12.2022.године</t>
  </si>
  <si>
    <t>Уплата РФЗО-а - енергенти 05.12.2022.године</t>
  </si>
  <si>
    <t>Уплата РФЗО-а - лекови 05.12.2022.године</t>
  </si>
  <si>
    <t>Уплата РФЗО-а - санитететски материјал 05.12.2022.године</t>
  </si>
  <si>
    <t>Уплата РФЗО-а - материјални трошкови 05.12.2022.године</t>
  </si>
  <si>
    <t>Уплата РФЗО-а - остали директ.и индир.трошк.у стомат.05.12.2022.године</t>
  </si>
  <si>
    <t>Остале уплате -РФЗО-а 05.12.2022.године</t>
  </si>
  <si>
    <t>Остале уплате 05.12.2022.године</t>
  </si>
  <si>
    <t>Исплаћено  дана 05.12.2022.године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</si>
  <si>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05.12.2022.год.</t>
  </si>
  <si>
    <t>SPECIFIKACIJA IZVRŠENIH PLAĆANJA ZA DAN 05.12.2022.GODINE</t>
  </si>
  <si>
    <t xml:space="preserve">JP Pošta Srbije 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</si>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</sst>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6" sqref="M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31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32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33</v>
      </c>
      <c r="C6" s="46">
        <v>138231.65</v>
      </c>
      <c r="D6" s="17" t="s">
        <v>13</v>
      </c>
    </row>
    <row r="7" spans="1:4" ht="15.75">
      <c r="A7" s="17">
        <v>2</v>
      </c>
      <c r="B7" s="31" t="s">
        <v>34</v>
      </c>
      <c r="C7" s="46">
        <v>2850</v>
      </c>
      <c r="D7" s="17" t="s">
        <v>13</v>
      </c>
    </row>
    <row r="8" spans="1:4" ht="15.75">
      <c r="A8" s="17">
        <v>3</v>
      </c>
      <c r="B8" s="31" t="s">
        <v>35</v>
      </c>
      <c r="C8" s="46">
        <v>0</v>
      </c>
      <c r="D8" s="17" t="s">
        <v>13</v>
      </c>
    </row>
    <row r="9" spans="1:4" ht="15.75">
      <c r="A9" s="17">
        <v>4</v>
      </c>
      <c r="B9" s="31" t="s">
        <v>36</v>
      </c>
      <c r="C9" s="46">
        <v>0</v>
      </c>
      <c r="D9" s="17" t="s">
        <v>13</v>
      </c>
    </row>
    <row r="10" spans="1:4" ht="15.75">
      <c r="A10" s="17">
        <v>5</v>
      </c>
      <c r="B10" s="31" t="s">
        <v>37</v>
      </c>
      <c r="C10" s="46">
        <v>0</v>
      </c>
      <c r="D10" s="17" t="s">
        <v>13</v>
      </c>
    </row>
    <row r="11" spans="1:4" ht="15.75">
      <c r="A11" s="17">
        <v>6</v>
      </c>
      <c r="B11" s="31" t="s">
        <v>38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39</v>
      </c>
      <c r="C12" s="46">
        <v>0</v>
      </c>
      <c r="D12" s="17" t="s">
        <v>13</v>
      </c>
    </row>
    <row r="13" spans="1:4" ht="15.75">
      <c r="A13" s="17">
        <v>8</v>
      </c>
      <c r="B13" s="31" t="s">
        <v>40</v>
      </c>
      <c r="C13" s="46">
        <v>0</v>
      </c>
      <c r="D13" s="17" t="s">
        <v>13</v>
      </c>
    </row>
    <row r="14" spans="1:4" ht="15.75">
      <c r="A14" s="17">
        <v>9</v>
      </c>
      <c r="B14" s="31" t="s">
        <v>41</v>
      </c>
      <c r="C14" s="46">
        <v>0</v>
      </c>
      <c r="D14" s="17" t="s">
        <v>13</v>
      </c>
    </row>
    <row r="15" spans="1:4" ht="15.75">
      <c r="A15" s="17">
        <v>10</v>
      </c>
      <c r="B15" s="31" t="s">
        <v>42</v>
      </c>
      <c r="C15" s="46">
        <v>69880.87</v>
      </c>
      <c r="D15" s="17" t="s">
        <v>13</v>
      </c>
    </row>
    <row r="16" spans="1:4" ht="15.75">
      <c r="A16" s="32" t="s">
        <v>14</v>
      </c>
      <c r="B16" s="32"/>
      <c r="C16" s="48">
        <f>C6+C7+C8+C9+C10+C11+C12+C13+C14-C15</f>
        <v>71200.78</v>
      </c>
      <c r="D16" s="17" t="s">
        <v>13</v>
      </c>
    </row>
    <row r="17" spans="1:4" ht="40.5" customHeight="1">
      <c r="A17" s="33" t="s">
        <v>43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5120</v>
      </c>
      <c r="D18" s="17" t="s">
        <v>13</v>
      </c>
    </row>
    <row r="19" spans="1:4" ht="15.75">
      <c r="A19" s="17">
        <v>2</v>
      </c>
      <c r="B19" s="30" t="s">
        <v>16</v>
      </c>
      <c r="C19" s="47">
        <v>0</v>
      </c>
      <c r="D19" s="17" t="s">
        <v>13</v>
      </c>
    </row>
    <row r="20" spans="1:4" ht="15.75">
      <c r="A20" s="17">
        <v>3</v>
      </c>
      <c r="B20" s="30" t="s">
        <v>17</v>
      </c>
      <c r="C20" s="47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7">
        <v>0</v>
      </c>
      <c r="D22" s="17" t="s">
        <v>13</v>
      </c>
    </row>
    <row r="23" spans="1:4" ht="15.75">
      <c r="A23" s="17">
        <v>6</v>
      </c>
      <c r="B23" s="30" t="s">
        <v>20</v>
      </c>
      <c r="C23" s="47">
        <v>0</v>
      </c>
      <c r="D23" s="17" t="s">
        <v>13</v>
      </c>
    </row>
    <row r="24" spans="1:4" ht="15.75">
      <c r="A24" s="17">
        <v>7</v>
      </c>
      <c r="B24" s="30" t="s">
        <v>21</v>
      </c>
      <c r="C24" s="47">
        <v>0</v>
      </c>
      <c r="D24" s="17" t="s">
        <v>13</v>
      </c>
    </row>
    <row r="25" spans="1:4" ht="15.75">
      <c r="A25" s="17">
        <v>8</v>
      </c>
      <c r="B25" s="30" t="s">
        <v>22</v>
      </c>
      <c r="C25" s="47">
        <v>0</v>
      </c>
      <c r="D25" s="17" t="s">
        <v>13</v>
      </c>
    </row>
    <row r="26" spans="1:4" ht="15.75">
      <c r="A26" s="17">
        <v>9</v>
      </c>
      <c r="B26" s="30" t="s">
        <v>23</v>
      </c>
      <c r="C26" s="47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7">
        <v>64760.87</v>
      </c>
      <c r="D28" s="17" t="s">
        <v>13</v>
      </c>
    </row>
    <row r="29" spans="1:4" ht="15.75">
      <c r="A29" s="32" t="s">
        <v>14</v>
      </c>
      <c r="B29" s="32"/>
      <c r="C29" s="48">
        <f>SUM(C18:C28)</f>
        <v>69880.87</v>
      </c>
      <c r="D29" s="17" t="s">
        <v>13</v>
      </c>
    </row>
    <row r="30" spans="1:4" ht="15.75">
      <c r="A30" s="36" t="s">
        <v>25</v>
      </c>
      <c r="B30" s="36"/>
      <c r="C30" s="48">
        <f>SUM(C16)</f>
        <v>71200.78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C42" sqref="C4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44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H26" sqref="H2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30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30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45</v>
      </c>
      <c r="D5" s="27">
        <v>5000</v>
      </c>
    </row>
    <row r="6" spans="2:6">
      <c r="B6" s="4"/>
      <c r="C6" s="26"/>
      <c r="D6" s="27" t="s">
        <v>46</v>
      </c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5000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36" sqref="H3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44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120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120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2022-12-06T06:05:54Z</dcterms:modified>
</cp:coreProperties>
</file>