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<sst xmlns="http://schemas.openxmlformats.org/spreadsheetml/2006/main" count="124" uniqueCount="55">
  <si>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</si>
  <si>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</si>
  <si>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</si>
  <si>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</si>
  <si>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</si>
  <si>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</si>
  <si>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</si>
  <si>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</si>
  <si>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</si>
  <si>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</si>
  <si>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</si>
  <si>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</si>
  <si>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</si>
  <si>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</si>
  <si>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</si>
  <si>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</si>
  <si>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</si>
  <si>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</si>
  <si>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</si>
  <si>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</si>
  <si>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</si>
  <si>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</si>
  <si>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</si>
  <si>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</si>
  <si>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</si>
  <si>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</si>
  <si>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</si>
  <si>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</si>
  <si>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</si>
  <si>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</si>
  <si>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15.09.2022.година</t>
  </si>
  <si>
    <t>СТАЊЕ СРЕДСТАВА НА ПОДРАЧУНУ  ДОМА ЗДРАВЉА "СВЕТИ ЂОРЂЕ" НА ДАН 15.09.2022.ГОД.</t>
  </si>
  <si>
    <t>Стање претходног дана 14.09.2022.године</t>
  </si>
  <si>
    <t>Прилив  на дан 14.09.2022.године</t>
  </si>
  <si>
    <t>Уплата РФЗО-а - енергенти 14.09.2022.године</t>
  </si>
  <si>
    <t>Уплата РФЗО-а - лекови 14.09.2022.године</t>
  </si>
  <si>
    <t>Уплата РФЗО-а - санитететски материјал 14.09.2022.године</t>
  </si>
  <si>
    <t>Уплата РФЗО-а - материјални трошкови 14.09.2022.године</t>
  </si>
  <si>
    <t>Уплата РФЗО-а - остали директ.и индир.трошк.у стомат.14.09.2022.године</t>
  </si>
  <si>
    <t>Остале уплате -РФЗО-а 14.09.2022.године</t>
  </si>
  <si>
    <t>Остале уплате 14.09.2022.године</t>
  </si>
  <si>
    <t>Исплаћено  дана 14.09.2022.године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</si>
  <si>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14.09.2022.год.</t>
  </si>
  <si>
    <t>SPECIFIKACIJA IZVRŠENIH PLAĆANJA ZA DAN 14.09.2022.GODINE</t>
  </si>
  <si>
    <t>Kraguj dental Kragujevac</t>
  </si>
  <si>
    <t>Nikom auto Kragujevac</t>
  </si>
  <si>
    <t>Diyomi soft Niš</t>
  </si>
  <si>
    <t>Auto house luimi Topola</t>
  </si>
  <si>
    <t>Grafopromet Kragujevac</t>
  </si>
  <si>
    <t>Messer tehnogas Beograd</t>
  </si>
  <si>
    <t>Viva Kompani Kragujevac</t>
  </si>
  <si>
    <t>Plećević doo Topola</t>
  </si>
  <si>
    <t>Autoglas Stanković Kraljevo</t>
  </si>
  <si>
    <t>Telekom Srbija</t>
  </si>
  <si>
    <t>Dunav osiguranje Kragujevac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</si>
</sst>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7" sqref="J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245974.45</v>
      </c>
      <c r="D6" s="17" t="s">
        <v>13</v>
      </c>
    </row>
    <row r="7" spans="1:4" ht="15.75">
      <c r="A7" s="17">
        <v>2</v>
      </c>
      <c r="B7" s="31" t="s">
        <v>33</v>
      </c>
      <c r="C7" s="46">
        <v>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242000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3974.4500000000116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212458.33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29541.67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242000</v>
      </c>
      <c r="D29" s="17" t="s">
        <v>13</v>
      </c>
    </row>
    <row r="30" spans="1:4" ht="15.75">
      <c r="A30" s="36" t="s">
        <v>25</v>
      </c>
      <c r="B30" s="36"/>
      <c r="C30" s="47">
        <f>SUM(C16)</f>
        <v>3974.4500000000116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topLeftCell="A4" workbookViewId="0">
      <selection activeCell="M24" sqref="M2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15448.56</v>
      </c>
    </row>
    <row r="6" spans="2:9">
      <c r="B6" s="4">
        <v>2</v>
      </c>
      <c r="C6" s="3" t="s">
        <v>44</v>
      </c>
      <c r="D6" s="6">
        <v>3268.29</v>
      </c>
    </row>
    <row r="7" spans="2:9">
      <c r="B7" s="4">
        <v>3</v>
      </c>
      <c r="C7" s="3" t="s">
        <v>44</v>
      </c>
      <c r="D7" s="6">
        <v>10824.82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29541.67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H10" sqref="H1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45</v>
      </c>
      <c r="D5" s="27">
        <v>16100</v>
      </c>
    </row>
    <row r="6" spans="2:6">
      <c r="B6" s="4">
        <v>2</v>
      </c>
      <c r="C6" s="26" t="s">
        <v>46</v>
      </c>
      <c r="D6" s="27">
        <v>35200</v>
      </c>
    </row>
    <row r="7" spans="2:6">
      <c r="B7" s="4">
        <v>3</v>
      </c>
      <c r="C7" s="26" t="s">
        <v>47</v>
      </c>
      <c r="D7" s="27">
        <v>961.87</v>
      </c>
    </row>
    <row r="8" spans="2:6">
      <c r="B8" s="4">
        <v>4</v>
      </c>
      <c r="C8" s="26" t="s">
        <v>47</v>
      </c>
      <c r="D8" s="27">
        <v>1999.99</v>
      </c>
    </row>
    <row r="9" spans="2:6">
      <c r="B9" s="4">
        <v>5</v>
      </c>
      <c r="C9" s="26" t="s">
        <v>48</v>
      </c>
      <c r="D9" s="27">
        <v>23332.799999999999</v>
      </c>
    </row>
    <row r="10" spans="2:6">
      <c r="B10" s="4">
        <v>6</v>
      </c>
      <c r="C10" s="26" t="s">
        <v>47</v>
      </c>
      <c r="D10" s="27">
        <v>17000</v>
      </c>
    </row>
    <row r="11" spans="2:6">
      <c r="B11" s="4">
        <v>7</v>
      </c>
      <c r="C11" s="26" t="s">
        <v>49</v>
      </c>
      <c r="D11" s="27">
        <v>3385.2</v>
      </c>
    </row>
    <row r="12" spans="2:6">
      <c r="B12" s="4">
        <v>8</v>
      </c>
      <c r="C12" s="26" t="s">
        <v>50</v>
      </c>
      <c r="D12" s="27">
        <v>10000</v>
      </c>
    </row>
    <row r="13" spans="2:6">
      <c r="B13" s="4">
        <v>9</v>
      </c>
      <c r="C13" s="26" t="s">
        <v>51</v>
      </c>
      <c r="D13" s="27">
        <v>6050</v>
      </c>
    </row>
    <row r="14" spans="2:6">
      <c r="B14" s="4">
        <v>10</v>
      </c>
      <c r="C14" s="26" t="s">
        <v>52</v>
      </c>
      <c r="D14" s="27">
        <v>14000</v>
      </c>
    </row>
    <row r="15" spans="2:6">
      <c r="B15" s="4">
        <v>11</v>
      </c>
      <c r="C15" s="26" t="s">
        <v>53</v>
      </c>
      <c r="D15" s="27">
        <v>978.68</v>
      </c>
    </row>
    <row r="16" spans="2:6">
      <c r="B16" s="4">
        <v>12</v>
      </c>
      <c r="C16" s="26" t="s">
        <v>53</v>
      </c>
      <c r="D16" s="27">
        <v>54373.79</v>
      </c>
    </row>
    <row r="17" spans="2:4">
      <c r="B17" s="4">
        <v>13</v>
      </c>
      <c r="C17" s="26" t="s">
        <v>54</v>
      </c>
      <c r="D17" s="27">
        <v>29076</v>
      </c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 ht="19.5" customHeight="1">
      <c r="B21" s="4"/>
      <c r="C21" s="25" t="s">
        <v>7</v>
      </c>
      <c r="D21" s="28">
        <f>SUM(D4:D20)</f>
        <v>212458.33</v>
      </c>
    </row>
    <row r="22" spans="2:4">
      <c r="B22" s="9"/>
    </row>
    <row r="23" spans="2:4">
      <c r="B23" s="9"/>
    </row>
    <row r="24" spans="2:4">
      <c r="B24" s="9"/>
      <c r="D24" s="24" t="s">
        <v>26</v>
      </c>
    </row>
    <row r="25" spans="2:4">
      <c r="B25" s="9"/>
      <c r="D25" s="24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28" sqref="I2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9" sqref="I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2022-09-15T05:04:10Z</dcterms:modified>
</cp:coreProperties>
</file>