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<sst xmlns="http://schemas.openxmlformats.org/spreadsheetml/2006/main" count="112" uniqueCount="46">
  <si>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</si>
  <si>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</si>
  <si>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</si>
  <si>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</si>
  <si>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</si>
  <si>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</si>
  <si>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</si>
  <si>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</si>
  <si>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</si>
  <si>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</si>
  <si>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</si>
  <si>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</si>
  <si>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</si>
  <si>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</si>
  <si>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</si>
  <si>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</si>
  <si>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</si>
  <si>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</si>
  <si>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</si>
  <si>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</si>
  <si>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</si>
  <si>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</si>
  <si>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</si>
  <si>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</si>
  <si>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</si>
  <si>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</si>
  <si>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</si>
  <si>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</si>
  <si>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</si>
  <si>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</si>
  <si>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Metreco Nis</t>
  </si>
  <si>
    <t>Flora G.Milanovac</t>
  </si>
  <si>
    <t>Булевар Вожда Карађорђа 67
Подрачун:840-491661-30
14.07.2022.година</t>
  </si>
  <si>
    <t>СТАЊЕ СРЕДСТАВА НА ПОДРАЧУНУ  ДОМА ЗДРАВЉА "СВЕТИ ЂОРЂЕ" НА ДАН 14.07.2022.ГОД.</t>
  </si>
  <si>
    <t>Стање претходног дана 13.07.2022.године</t>
  </si>
  <si>
    <t>Прилив  на дан 13.07.2022.године</t>
  </si>
  <si>
    <t>Уплата РФЗО-а - енергенти 13.07.2022.године</t>
  </si>
  <si>
    <t>Уплата РФЗО-а - лекови 13.07.2022.године</t>
  </si>
  <si>
    <t>Уплата РФЗО-а - санитететски материјал 13.07.2022.године</t>
  </si>
  <si>
    <t>Уплата РФЗО-а - материјални трошкови 13.07.2022.године</t>
  </si>
  <si>
    <t>Уплата РФЗО-а - остали директ.и индир.трошк.у стомат.13.07.2022.године</t>
  </si>
  <si>
    <t>Остале уплате -РФЗО-а 13.07.2022.године</t>
  </si>
  <si>
    <t>Остале уплате 13.07.2022.године</t>
  </si>
  <si>
    <t>Исплаћено  дана 13.07.2022.године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</si>
  <si>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13.07.2022.год.</t>
  </si>
  <si>
    <t>SPECIFIKACIJA IZVRŠENIH PLAĆANJA ZA DAN 13.07.2022.GODINE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</si>
</sst>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23" sqref="I22:I2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32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33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6" t="s">
        <v>34</v>
      </c>
      <c r="C6" s="33">
        <v>106474.07</v>
      </c>
      <c r="D6" s="17" t="s">
        <v>13</v>
      </c>
    </row>
    <row r="7" spans="1:4" ht="15.75">
      <c r="A7" s="17">
        <v>2</v>
      </c>
      <c r="B7" s="36" t="s">
        <v>35</v>
      </c>
      <c r="C7" s="33">
        <v>1400</v>
      </c>
      <c r="D7" s="17" t="s">
        <v>13</v>
      </c>
    </row>
    <row r="8" spans="1:4" ht="15.75">
      <c r="A8" s="17">
        <v>3</v>
      </c>
      <c r="B8" s="36" t="s">
        <v>36</v>
      </c>
      <c r="C8" s="33">
        <v>0</v>
      </c>
      <c r="D8" s="17" t="s">
        <v>13</v>
      </c>
    </row>
    <row r="9" spans="1:4" ht="15.75">
      <c r="A9" s="17">
        <v>4</v>
      </c>
      <c r="B9" s="36" t="s">
        <v>37</v>
      </c>
      <c r="C9" s="33">
        <v>0</v>
      </c>
      <c r="D9" s="17" t="s">
        <v>13</v>
      </c>
    </row>
    <row r="10" spans="1:4" ht="15.75">
      <c r="A10" s="17">
        <v>5</v>
      </c>
      <c r="B10" s="36" t="s">
        <v>38</v>
      </c>
      <c r="C10" s="33">
        <v>0</v>
      </c>
      <c r="D10" s="17" t="s">
        <v>13</v>
      </c>
    </row>
    <row r="11" spans="1:4" ht="15.75">
      <c r="A11" s="17">
        <v>6</v>
      </c>
      <c r="B11" s="36" t="s">
        <v>39</v>
      </c>
      <c r="C11" s="33">
        <v>225589.7</v>
      </c>
      <c r="D11" s="17" t="s">
        <v>13</v>
      </c>
    </row>
    <row r="12" spans="1:4" ht="17.25" customHeight="1">
      <c r="A12" s="21">
        <v>7</v>
      </c>
      <c r="B12" s="20" t="s">
        <v>40</v>
      </c>
      <c r="C12" s="33">
        <v>0</v>
      </c>
      <c r="D12" s="17" t="s">
        <v>13</v>
      </c>
    </row>
    <row r="13" spans="1:4" ht="15.75">
      <c r="A13" s="17">
        <v>8</v>
      </c>
      <c r="B13" s="36" t="s">
        <v>41</v>
      </c>
      <c r="C13" s="33">
        <v>0</v>
      </c>
      <c r="D13" s="17" t="s">
        <v>13</v>
      </c>
    </row>
    <row r="14" spans="1:4" ht="15.75">
      <c r="A14" s="17">
        <v>9</v>
      </c>
      <c r="B14" s="36" t="s">
        <v>42</v>
      </c>
      <c r="C14" s="33">
        <v>0</v>
      </c>
      <c r="D14" s="17" t="s">
        <v>13</v>
      </c>
    </row>
    <row r="15" spans="1:4" ht="15.75">
      <c r="A15" s="17">
        <v>10</v>
      </c>
      <c r="B15" s="36" t="s">
        <v>43</v>
      </c>
      <c r="C15" s="33">
        <v>225589.7</v>
      </c>
      <c r="D15" s="17" t="s">
        <v>13</v>
      </c>
    </row>
    <row r="16" spans="1:4" ht="15.75">
      <c r="A16" s="37" t="s">
        <v>14</v>
      </c>
      <c r="B16" s="37"/>
      <c r="C16" s="34">
        <f>C6+C7+C8+C9+C10+C11+C12+C13+C14-C15</f>
        <v>107874.07</v>
      </c>
      <c r="D16" s="17" t="s">
        <v>13</v>
      </c>
    </row>
    <row r="17" spans="1:4" ht="40.5" customHeight="1">
      <c r="A17" s="38" t="s">
        <v>44</v>
      </c>
      <c r="B17" s="39"/>
      <c r="C17" s="39"/>
      <c r="D17" s="40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225589.7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32" t="s">
        <v>29</v>
      </c>
      <c r="C28" s="35">
        <v>0</v>
      </c>
      <c r="D28" s="17" t="s">
        <v>13</v>
      </c>
    </row>
    <row r="29" spans="1:4" ht="15.75">
      <c r="A29" s="37" t="s">
        <v>14</v>
      </c>
      <c r="B29" s="37"/>
      <c r="C29" s="34">
        <f>SUM(C18:C28)</f>
        <v>225589.7</v>
      </c>
      <c r="D29" s="17" t="s">
        <v>13</v>
      </c>
    </row>
    <row r="30" spans="1:4" ht="15.75">
      <c r="A30" s="41" t="s">
        <v>25</v>
      </c>
      <c r="B30" s="41"/>
      <c r="C30" s="34">
        <f>SUM(C16)</f>
        <v>107874.07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45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45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8" t="s">
        <v>30</v>
      </c>
      <c r="D5" s="14">
        <v>32400</v>
      </c>
    </row>
    <row r="6" spans="2:9">
      <c r="B6" s="4">
        <v>2</v>
      </c>
      <c r="C6" s="28" t="s">
        <v>31</v>
      </c>
      <c r="D6" s="14">
        <v>8352</v>
      </c>
    </row>
    <row r="7" spans="2:9">
      <c r="B7" s="4">
        <v>3</v>
      </c>
      <c r="C7" s="28" t="s">
        <v>31</v>
      </c>
      <c r="D7" s="14">
        <v>4260</v>
      </c>
    </row>
    <row r="8" spans="2:9">
      <c r="B8" s="4">
        <v>4</v>
      </c>
      <c r="C8" s="28" t="s">
        <v>31</v>
      </c>
      <c r="D8" s="14">
        <v>180577.7</v>
      </c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225589.7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45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45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45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P23" sqref="P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45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>
        <v>0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2022-07-14T04:37:47Z</dcterms:modified>
</cp:coreProperties>
</file>