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6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<sst xmlns="http://schemas.openxmlformats.org/spreadsheetml/2006/main" count="127" uniqueCount="55">
  <si>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</si>
  <si>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</si>
  <si>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</si>
  <si>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</si>
  <si>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</si>
  <si>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</si>
  <si>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</si>
  <si>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</si>
  <si>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</si>
  <si>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</si>
  <si>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</si>
  <si>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</si>
  <si>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</si>
  <si>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</si>
  <si>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</si>
  <si>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</si>
  <si>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</si>
  <si>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</si>
  <si>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</si>
  <si>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</si>
  <si>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</si>
  <si>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</si>
  <si>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</si>
  <si>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</si>
  <si>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</si>
  <si>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</si>
  <si>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</si>
  <si>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</si>
  <si>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</si>
  <si>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</si>
  <si>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16.06.2022.година</t>
  </si>
  <si>
    <t>СТАЊЕ СРЕДСТАВА НА ПОДРАЧУНУ  ДОМА ЗДРАВЉА "СВЕТИ ЂОРЂЕ" НА ДАН 16.06.2022.ГОД.</t>
  </si>
  <si>
    <t>Стање претходног дана 15.06.2022.године</t>
  </si>
  <si>
    <t>Прилив  на дан 15.06.2022.године</t>
  </si>
  <si>
    <t>Уплата РФЗО-а - енергенти 15.06.2022.године</t>
  </si>
  <si>
    <t>Уплата РФЗО-а - лекови 15.06.2022.године</t>
  </si>
  <si>
    <t>Уплата РФЗО-а - санитететски материјал 15.06.2022.године</t>
  </si>
  <si>
    <t>Уплата РФЗО-а - материјални трошкови 15.06.2022.године</t>
  </si>
  <si>
    <t>Уплата РФЗО-а - остали директ.и индир.трошк.у стомат.15.06.2022.године</t>
  </si>
  <si>
    <t>Остале уплате -РФЗО-а 15.06.2022.године</t>
  </si>
  <si>
    <t>Остале уплате 15.06.2022.године</t>
  </si>
  <si>
    <t>Исплаћено  дана 15.06.2022.године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</si>
  <si>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15.06.2022.год.</t>
  </si>
  <si>
    <t>SPECIFIKACIJA IZVRŠENIH PLAĆANJA ZA DAN 15.06.2022.GODINE</t>
  </si>
  <si>
    <t>Institut Karajović</t>
  </si>
  <si>
    <t>Telekom Srbija Beograd</t>
  </si>
  <si>
    <t>Grafopromet Kragujevac</t>
  </si>
  <si>
    <t>Plećević DOO Topola</t>
  </si>
  <si>
    <t>PIN Bezbednost Novi sad</t>
  </si>
  <si>
    <t>Fleš komjuters Topola</t>
  </si>
  <si>
    <t>SKY medical  Beograd</t>
  </si>
  <si>
    <t>Diyomi Soft Niš</t>
  </si>
  <si>
    <t>Ribbon Comerc Kragujevac</t>
  </si>
  <si>
    <t>Auto House Luimi Topola</t>
  </si>
  <si>
    <t>Medipro MPM Beograd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</si>
</sst>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14" sqref="K14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439322.15</v>
      </c>
      <c r="D6" s="17" t="s">
        <v>13</v>
      </c>
    </row>
    <row r="7" spans="1:4" ht="15.75">
      <c r="A7" s="17">
        <v>2</v>
      </c>
      <c r="B7" s="33" t="s">
        <v>33</v>
      </c>
      <c r="C7" s="48">
        <v>6050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484295.9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354916.66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574751.39000000013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354916.66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354916.66</v>
      </c>
      <c r="D29" s="17" t="s">
        <v>13</v>
      </c>
    </row>
    <row r="30" spans="1:4" ht="15.75">
      <c r="A30" s="38" t="s">
        <v>25</v>
      </c>
      <c r="B30" s="38"/>
      <c r="C30" s="49">
        <f>SUM(C16)</f>
        <v>574751.39000000013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K25" sqref="J25:K25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J18" sqref="J18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I30" sqref="I30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1"/>
  <sheetViews>
    <sheetView workbookViewId="0">
      <selection activeCell="H26" sqref="H2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8" t="s">
        <v>44</v>
      </c>
      <c r="D5" s="23">
        <v>18000</v>
      </c>
    </row>
    <row r="6" spans="2:6">
      <c r="B6" s="4">
        <v>2</v>
      </c>
      <c r="C6" s="28" t="s">
        <v>45</v>
      </c>
      <c r="D6" s="23">
        <v>659</v>
      </c>
    </row>
    <row r="7" spans="2:6">
      <c r="B7" s="4">
        <v>3</v>
      </c>
      <c r="C7" s="28" t="s">
        <v>45</v>
      </c>
      <c r="D7" s="29">
        <v>51918.25</v>
      </c>
    </row>
    <row r="8" spans="2:6">
      <c r="B8" s="4">
        <v>4</v>
      </c>
      <c r="C8" s="28" t="s">
        <v>46</v>
      </c>
      <c r="D8" s="29">
        <v>26380</v>
      </c>
    </row>
    <row r="9" spans="2:6">
      <c r="B9" s="4">
        <v>5</v>
      </c>
      <c r="C9" s="28" t="s">
        <v>47</v>
      </c>
      <c r="D9" s="29">
        <v>27310.26</v>
      </c>
    </row>
    <row r="10" spans="2:6">
      <c r="B10" s="4">
        <v>6</v>
      </c>
      <c r="C10" s="28" t="s">
        <v>47</v>
      </c>
      <c r="D10" s="29">
        <v>39079.870000000003</v>
      </c>
    </row>
    <row r="11" spans="2:6">
      <c r="B11" s="4">
        <v>7</v>
      </c>
      <c r="C11" s="28" t="s">
        <v>48</v>
      </c>
      <c r="D11" s="29">
        <v>41600</v>
      </c>
    </row>
    <row r="12" spans="2:6">
      <c r="B12" s="4">
        <v>8</v>
      </c>
      <c r="C12" s="28" t="s">
        <v>49</v>
      </c>
      <c r="D12" s="29">
        <v>3300</v>
      </c>
    </row>
    <row r="13" spans="2:6">
      <c r="B13" s="4">
        <v>9</v>
      </c>
      <c r="C13" s="28" t="s">
        <v>50</v>
      </c>
      <c r="D13" s="29">
        <v>20000</v>
      </c>
    </row>
    <row r="14" spans="2:6">
      <c r="B14" s="4">
        <v>10</v>
      </c>
      <c r="C14" s="28" t="s">
        <v>51</v>
      </c>
      <c r="D14" s="29">
        <v>40000</v>
      </c>
    </row>
    <row r="15" spans="2:6">
      <c r="B15" s="4">
        <v>11</v>
      </c>
      <c r="C15" s="28" t="s">
        <v>52</v>
      </c>
      <c r="D15" s="29">
        <v>14496</v>
      </c>
    </row>
    <row r="16" spans="2:6">
      <c r="B16" s="4">
        <v>12</v>
      </c>
      <c r="C16" s="28" t="s">
        <v>53</v>
      </c>
      <c r="D16" s="29">
        <v>29855.02</v>
      </c>
    </row>
    <row r="17" spans="2:4">
      <c r="B17" s="4">
        <v>13</v>
      </c>
      <c r="C17" s="28" t="s">
        <v>53</v>
      </c>
      <c r="D17" s="29">
        <v>3000</v>
      </c>
    </row>
    <row r="18" spans="2:4">
      <c r="B18" s="4">
        <v>14</v>
      </c>
      <c r="C18" s="28" t="s">
        <v>53</v>
      </c>
      <c r="D18" s="29">
        <v>4999.9799999999996</v>
      </c>
    </row>
    <row r="19" spans="2:4">
      <c r="B19" s="4">
        <v>15</v>
      </c>
      <c r="C19" s="28" t="s">
        <v>53</v>
      </c>
      <c r="D19" s="29">
        <v>3600</v>
      </c>
    </row>
    <row r="20" spans="2:4">
      <c r="B20" s="4">
        <v>16</v>
      </c>
      <c r="C20" s="28" t="s">
        <v>53</v>
      </c>
      <c r="D20" s="29">
        <v>9278.2900000000009</v>
      </c>
    </row>
    <row r="21" spans="2:4">
      <c r="B21" s="4">
        <v>17</v>
      </c>
      <c r="C21" s="28" t="s">
        <v>53</v>
      </c>
      <c r="D21" s="29">
        <v>2999.99</v>
      </c>
    </row>
    <row r="22" spans="2:4">
      <c r="B22" s="4">
        <v>18</v>
      </c>
      <c r="C22" s="28" t="s">
        <v>53</v>
      </c>
      <c r="D22" s="29">
        <v>9800</v>
      </c>
    </row>
    <row r="23" spans="2:4">
      <c r="B23" s="4">
        <v>19</v>
      </c>
      <c r="C23" s="28" t="s">
        <v>54</v>
      </c>
      <c r="D23" s="29">
        <v>8640</v>
      </c>
    </row>
    <row r="24" spans="2:4">
      <c r="B24" s="4"/>
      <c r="C24" s="28"/>
      <c r="D24" s="29"/>
    </row>
    <row r="25" spans="2:4">
      <c r="B25" s="4"/>
      <c r="C25" s="28"/>
      <c r="D25" s="29"/>
    </row>
    <row r="26" spans="2:4" ht="19.5" customHeight="1">
      <c r="B26" s="4"/>
      <c r="C26" s="27" t="s">
        <v>7</v>
      </c>
      <c r="D26" s="30">
        <f>SUM(D4:D25)</f>
        <v>354916.66</v>
      </c>
    </row>
    <row r="27" spans="2:4">
      <c r="B27" s="9"/>
    </row>
    <row r="28" spans="2:4">
      <c r="B28" s="9"/>
    </row>
    <row r="29" spans="2:4">
      <c r="B29" s="9"/>
      <c r="D29" s="26" t="s">
        <v>26</v>
      </c>
    </row>
    <row r="30" spans="2:4">
      <c r="B30" s="9"/>
      <c r="D30" s="26" t="s">
        <v>27</v>
      </c>
    </row>
    <row r="31" spans="2:4">
      <c r="B31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N28" sqref="N2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2022-06-16T05:04:57Z</dcterms:modified>
</cp:coreProperties>
</file>