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4519"/>
</workbook>
</file>

<file path=xl/calcChain.xml><?xml version="1.0" encoding="utf-8"?>
<calcChain xmlns="http://schemas.openxmlformats.org/spreadsheetml/2006/main">
  <c r="D14" i="4"/>
  <c r="C29" i="7"/>
  <c r="D21" i="5"/>
  <c r="D17" i="6"/>
  <c r="D25" i="1"/>
  <c r="C16" i="7"/>
  <c r="C30" s="1"/>
  <c r="D21" i="2"/>
  <c r="D28" i="3"/>
</calcChain>
</file>

<file path=xl/sharedStrings.xml><?xml version="1.0" encoding="utf-8"?>
<sst xmlns="http://schemas.openxmlformats.org/spreadsheetml/2006/main" count="113" uniqueCount="50">
  <si>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</si>
  <si>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</si>
  <si>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</si>
  <si>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</si>
  <si>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</si>
  <si>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</si>
  <si>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</si>
  <si>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</si>
  <si>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</si>
  <si>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</si>
  <si>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</si>
  <si>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</si>
  <si>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</si>
  <si>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</si>
  <si>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</si>
  <si>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</si>
  <si>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</si>
  <si>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</si>
  <si>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</si>
  <si>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</si>
  <si>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</si>
  <si>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</si>
  <si>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</si>
  <si>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</si>
  <si>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</si>
  <si>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</si>
  <si>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V.D.Direktora,</t>
  </si>
  <si>
    <t>dr Jovica Žikić</t>
  </si>
  <si>
    <t>Trezor</t>
  </si>
  <si>
    <t>Отпремнине , јубиларне ,солидарна помоћ</t>
  </si>
  <si>
    <t>Булевар Вожда Карађорђа 67
Подрачун:840-491661-30
06.01.2022.година</t>
  </si>
  <si>
    <t>СТАЊЕ СРЕДСТАВА НА ПОДРАЧУНУ  ДОМА ЗДРАВЉА "СВЕТИ ЂОРЂЕ" НА ДАН 06.01.2022.ГОД.</t>
  </si>
  <si>
    <t>Стање претходног дана 05.01.2022.године</t>
  </si>
  <si>
    <t>Прилив  на дан 05.01.2022.године</t>
  </si>
  <si>
    <t>Уплата РФЗО-а - енергенти 05.01.2022.године</t>
  </si>
  <si>
    <t>Уплата РФЗО-а - лекови 05.01.2022.године</t>
  </si>
  <si>
    <t>Уплата РФЗО-а - санитететски материјал 05.01.2022.године</t>
  </si>
  <si>
    <t>Уплата РФЗО-а - материјални трошкови 05.01.2022.године</t>
  </si>
  <si>
    <t>Уплата РФЗО-а - остали директ.и индир.трошк.у стомат.05.01.2022.године</t>
  </si>
  <si>
    <t>Остале уплате -РФЗО-а 05.01.2022.године</t>
  </si>
  <si>
    <t>Остале уплате 05.01.2022.године</t>
  </si>
  <si>
    <t>Исплаћено  дана 05.01.2022.године</t>
  </si>
  <si>
    <t>Припремљена и извршена плаћања у складу са доспелим обавезама по Предрачуну средстава за 2020.год.и расположивим средствима на дан 05.01.2022.год.</t>
  </si>
  <si>
    <t>SPECIFIKACIJA IZVRŠENIH PLAĆANJA ZA DAN 05.01.2022.GODINE</t>
  </si>
  <si>
    <t>SPECIFIKACIJA IZVRŠENIH PLAĆANJA ZA DAN 05.05.2022.GODINE</t>
  </si>
  <si>
    <t>JP Posta Srbije Beograd</t>
  </si>
  <si>
    <t>Prihodi Budžeta Beograd</t>
  </si>
  <si>
    <t>Generali osiguranje Novi Beograd</t>
  </si>
  <si>
    <t>tehnički pregled IMV Autocentar Topola</t>
  </si>
  <si>
    <t>MUP Topola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</si>
</sst>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  <font>
      <sz val="11"/>
      <name val="Calibri"/>
      <family val="2"/>
      <scheme val="minor"/>
    </font>
    <font>
      <b/>
      <sz val="12"/>
      <color rgb="FFFF0000"/>
      <name val="Arial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5" fillId="0" borderId="6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4" fontId="6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8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K21" sqref="K21"/>
    </sheetView>
  </sheetViews>
  <sheetFormatPr defaultRowHeight="15"/>
  <cols>
    <col min="2" max="2" width="79.42578125" customWidth="1"/>
    <col min="3" max="3" width="16" bestFit="1" customWidth="1"/>
    <col min="4" max="4" width="14.42578125" customWidth="1"/>
  </cols>
  <sheetData>
    <row r="1" spans="1:4" ht="31.5" customHeight="1">
      <c r="A1" s="16"/>
      <c r="B1" s="42" t="s">
        <v>12</v>
      </c>
      <c r="C1" s="42"/>
      <c r="D1" s="16"/>
    </row>
    <row r="2" spans="1:4" ht="43.5" customHeight="1">
      <c r="A2" s="16"/>
      <c r="B2" s="43" t="s">
        <v>30</v>
      </c>
      <c r="C2" s="43"/>
      <c r="D2" s="16"/>
    </row>
    <row r="3" spans="1:4" ht="15.75" customHeight="1">
      <c r="A3" s="16"/>
      <c r="B3" s="43"/>
      <c r="C3" s="43"/>
      <c r="D3" s="16"/>
    </row>
    <row r="4" spans="1:4">
      <c r="A4" s="44" t="s">
        <v>31</v>
      </c>
      <c r="B4" s="44"/>
      <c r="C4" s="45"/>
      <c r="D4" s="47" t="s">
        <v>13</v>
      </c>
    </row>
    <row r="5" spans="1:4">
      <c r="A5" s="44"/>
      <c r="B5" s="44"/>
      <c r="C5" s="46"/>
      <c r="D5" s="48"/>
    </row>
    <row r="6" spans="1:4" ht="15.75">
      <c r="A6" s="17">
        <v>1</v>
      </c>
      <c r="B6" s="36" t="s">
        <v>32</v>
      </c>
      <c r="C6" s="33">
        <v>56405.51</v>
      </c>
      <c r="D6" s="17" t="s">
        <v>13</v>
      </c>
    </row>
    <row r="7" spans="1:4" ht="15.75">
      <c r="A7" s="17">
        <v>2</v>
      </c>
      <c r="B7" s="36" t="s">
        <v>33</v>
      </c>
      <c r="C7" s="33">
        <v>3050</v>
      </c>
      <c r="D7" s="17" t="s">
        <v>13</v>
      </c>
    </row>
    <row r="8" spans="1:4" ht="15.75">
      <c r="A8" s="17">
        <v>3</v>
      </c>
      <c r="B8" s="36" t="s">
        <v>34</v>
      </c>
      <c r="C8" s="33">
        <v>0</v>
      </c>
      <c r="D8" s="17" t="s">
        <v>13</v>
      </c>
    </row>
    <row r="9" spans="1:4" ht="15.75">
      <c r="A9" s="17">
        <v>4</v>
      </c>
      <c r="B9" s="36" t="s">
        <v>35</v>
      </c>
      <c r="C9" s="33">
        <v>0</v>
      </c>
      <c r="D9" s="17" t="s">
        <v>13</v>
      </c>
    </row>
    <row r="10" spans="1:4" ht="15.75">
      <c r="A10" s="17">
        <v>5</v>
      </c>
      <c r="B10" s="36" t="s">
        <v>36</v>
      </c>
      <c r="C10" s="33">
        <v>0</v>
      </c>
      <c r="D10" s="17" t="s">
        <v>13</v>
      </c>
    </row>
    <row r="11" spans="1:4" ht="15.75">
      <c r="A11" s="17">
        <v>6</v>
      </c>
      <c r="B11" s="36" t="s">
        <v>37</v>
      </c>
      <c r="C11" s="33">
        <v>0</v>
      </c>
      <c r="D11" s="17" t="s">
        <v>13</v>
      </c>
    </row>
    <row r="12" spans="1:4" ht="17.25" customHeight="1">
      <c r="A12" s="21">
        <v>7</v>
      </c>
      <c r="B12" s="20" t="s">
        <v>38</v>
      </c>
      <c r="C12" s="33">
        <v>0</v>
      </c>
      <c r="D12" s="17" t="s">
        <v>13</v>
      </c>
    </row>
    <row r="13" spans="1:4" ht="15.75">
      <c r="A13" s="17">
        <v>8</v>
      </c>
      <c r="B13" s="36" t="s">
        <v>39</v>
      </c>
      <c r="C13" s="33">
        <v>670299</v>
      </c>
      <c r="D13" s="17" t="s">
        <v>13</v>
      </c>
    </row>
    <row r="14" spans="1:4" ht="15.75">
      <c r="A14" s="17">
        <v>9</v>
      </c>
      <c r="B14" s="36" t="s">
        <v>40</v>
      </c>
      <c r="C14" s="33">
        <v>0</v>
      </c>
      <c r="D14" s="17" t="s">
        <v>13</v>
      </c>
    </row>
    <row r="15" spans="1:4" ht="15.75">
      <c r="A15" s="17">
        <v>10</v>
      </c>
      <c r="B15" s="36" t="s">
        <v>41</v>
      </c>
      <c r="C15" s="33">
        <v>688112</v>
      </c>
      <c r="D15" s="17" t="s">
        <v>13</v>
      </c>
    </row>
    <row r="16" spans="1:4" ht="15.75">
      <c r="A16" s="37" t="s">
        <v>14</v>
      </c>
      <c r="B16" s="37"/>
      <c r="C16" s="34">
        <f>C6+C7+C8+C9+C10+C11+C12+C13+C14-C15</f>
        <v>41642.510000000009</v>
      </c>
      <c r="D16" s="17" t="s">
        <v>13</v>
      </c>
    </row>
    <row r="17" spans="1:4" ht="40.5" customHeight="1">
      <c r="A17" s="38" t="s">
        <v>42</v>
      </c>
      <c r="B17" s="39"/>
      <c r="C17" s="39"/>
      <c r="D17" s="40"/>
    </row>
    <row r="18" spans="1:4" ht="15.75">
      <c r="A18" s="17">
        <v>1</v>
      </c>
      <c r="B18" s="18" t="s">
        <v>15</v>
      </c>
      <c r="C18" s="33">
        <v>17813</v>
      </c>
      <c r="D18" s="17" t="s">
        <v>13</v>
      </c>
    </row>
    <row r="19" spans="1:4" ht="15.75">
      <c r="A19" s="17">
        <v>2</v>
      </c>
      <c r="B19" s="18" t="s">
        <v>16</v>
      </c>
      <c r="C19" s="35">
        <v>0</v>
      </c>
      <c r="D19" s="17" t="s">
        <v>13</v>
      </c>
    </row>
    <row r="20" spans="1:4" ht="15.75">
      <c r="A20" s="17">
        <v>3</v>
      </c>
      <c r="B20" s="18" t="s">
        <v>17</v>
      </c>
      <c r="C20" s="35">
        <v>0</v>
      </c>
      <c r="D20" s="17" t="s">
        <v>13</v>
      </c>
    </row>
    <row r="21" spans="1:4" ht="15.75">
      <c r="A21" s="17">
        <v>4</v>
      </c>
      <c r="B21" s="18" t="s">
        <v>18</v>
      </c>
      <c r="C21" s="33">
        <v>0</v>
      </c>
      <c r="D21" s="17" t="s">
        <v>13</v>
      </c>
    </row>
    <row r="22" spans="1:4" ht="15.75">
      <c r="A22" s="17">
        <v>5</v>
      </c>
      <c r="B22" s="18" t="s">
        <v>19</v>
      </c>
      <c r="C22" s="35">
        <v>0</v>
      </c>
      <c r="D22" s="17" t="s">
        <v>13</v>
      </c>
    </row>
    <row r="23" spans="1:4" ht="15.75">
      <c r="A23" s="17">
        <v>6</v>
      </c>
      <c r="B23" s="18" t="s">
        <v>20</v>
      </c>
      <c r="C23" s="35">
        <v>0</v>
      </c>
      <c r="D23" s="17" t="s">
        <v>13</v>
      </c>
    </row>
    <row r="24" spans="1:4" ht="15.75">
      <c r="A24" s="17">
        <v>7</v>
      </c>
      <c r="B24" s="22" t="s">
        <v>21</v>
      </c>
      <c r="C24" s="35">
        <v>0</v>
      </c>
      <c r="D24" s="17" t="s">
        <v>13</v>
      </c>
    </row>
    <row r="25" spans="1:4" ht="15.75">
      <c r="A25" s="17">
        <v>8</v>
      </c>
      <c r="B25" s="18" t="s">
        <v>22</v>
      </c>
      <c r="C25" s="35">
        <v>0</v>
      </c>
      <c r="D25" s="17" t="s">
        <v>13</v>
      </c>
    </row>
    <row r="26" spans="1:4" ht="15.75">
      <c r="A26" s="17">
        <v>9</v>
      </c>
      <c r="B26" s="18" t="s">
        <v>23</v>
      </c>
      <c r="C26" s="35">
        <v>670299</v>
      </c>
      <c r="D26" s="17" t="s">
        <v>13</v>
      </c>
    </row>
    <row r="27" spans="1:4" ht="15.75">
      <c r="A27" s="17">
        <v>10</v>
      </c>
      <c r="B27" s="18" t="s">
        <v>24</v>
      </c>
      <c r="C27" s="33">
        <v>0</v>
      </c>
      <c r="D27" s="17" t="s">
        <v>13</v>
      </c>
    </row>
    <row r="28" spans="1:4" ht="15.75">
      <c r="A28" s="17">
        <v>11</v>
      </c>
      <c r="B28" s="32" t="s">
        <v>29</v>
      </c>
      <c r="C28" s="35">
        <v>0</v>
      </c>
      <c r="D28" s="17" t="s">
        <v>13</v>
      </c>
    </row>
    <row r="29" spans="1:4" ht="15.75">
      <c r="A29" s="37" t="s">
        <v>14</v>
      </c>
      <c r="B29" s="37"/>
      <c r="C29" s="34">
        <f>SUM(C18:C28)</f>
        <v>688112</v>
      </c>
      <c r="D29" s="17" t="s">
        <v>13</v>
      </c>
    </row>
    <row r="30" spans="1:4" ht="15.75">
      <c r="A30" s="41" t="s">
        <v>25</v>
      </c>
      <c r="B30" s="41"/>
      <c r="C30" s="34">
        <f>SUM(C16)</f>
        <v>41642.510000000009</v>
      </c>
      <c r="D30" s="17" t="s">
        <v>13</v>
      </c>
    </row>
    <row r="31" spans="1:4">
      <c r="A31" s="19"/>
      <c r="B31" s="19"/>
      <c r="C31" s="31"/>
      <c r="D31" s="19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0"/>
  <sheetViews>
    <sheetView workbookViewId="0">
      <selection activeCell="L12" sqref="L1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50" t="s">
        <v>0</v>
      </c>
      <c r="C1" s="50"/>
    </row>
    <row r="2" spans="2:8">
      <c r="B2" s="49" t="s">
        <v>43</v>
      </c>
      <c r="C2" s="49"/>
      <c r="D2" s="49"/>
      <c r="E2" s="49"/>
      <c r="F2" s="49"/>
      <c r="G2" s="49"/>
      <c r="H2" s="49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28"/>
      <c r="D5" s="14"/>
    </row>
    <row r="6" spans="2:8">
      <c r="B6" s="4"/>
      <c r="C6" s="28"/>
      <c r="D6" s="14"/>
    </row>
    <row r="7" spans="2:8">
      <c r="B7" s="4"/>
      <c r="C7" s="28"/>
      <c r="D7" s="14"/>
    </row>
    <row r="8" spans="2:8">
      <c r="B8" s="4"/>
      <c r="C8" s="28"/>
      <c r="D8" s="14"/>
    </row>
    <row r="9" spans="2:8">
      <c r="B9" s="4"/>
      <c r="C9" s="28"/>
      <c r="D9" s="14"/>
    </row>
    <row r="10" spans="2:8">
      <c r="B10" s="4"/>
      <c r="C10" s="3"/>
      <c r="D10" s="14"/>
    </row>
    <row r="11" spans="2:8">
      <c r="B11" s="4"/>
      <c r="C11" s="3"/>
      <c r="D11" s="14"/>
    </row>
    <row r="12" spans="2:8">
      <c r="B12" s="4"/>
      <c r="C12" s="3"/>
      <c r="D12" s="14"/>
    </row>
    <row r="13" spans="2:8">
      <c r="B13" s="4"/>
      <c r="C13" s="3"/>
      <c r="D13" s="14"/>
    </row>
    <row r="14" spans="2:8">
      <c r="B14" s="4"/>
      <c r="C14" s="3"/>
      <c r="D14" s="14"/>
      <c r="F14" s="7"/>
    </row>
    <row r="15" spans="2:8">
      <c r="B15" s="4"/>
      <c r="C15" s="3"/>
      <c r="D15" s="14"/>
    </row>
    <row r="16" spans="2:8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3"/>
    </row>
    <row r="21" spans="2:4">
      <c r="B21" s="4"/>
      <c r="C21" s="3"/>
      <c r="D21" s="23"/>
    </row>
    <row r="22" spans="2:4">
      <c r="B22" s="4"/>
      <c r="C22" s="3"/>
      <c r="D22" s="24"/>
    </row>
    <row r="23" spans="2:4" ht="15.75">
      <c r="B23" s="4"/>
      <c r="C23" s="3"/>
      <c r="D23" s="25"/>
    </row>
    <row r="24" spans="2:4" ht="15.75">
      <c r="B24" s="4"/>
      <c r="C24" s="3"/>
      <c r="D24" s="25"/>
    </row>
    <row r="25" spans="2:4">
      <c r="B25" s="4"/>
      <c r="C25" s="4" t="s">
        <v>8</v>
      </c>
      <c r="D25" s="23">
        <f>SUM(D5:D24)</f>
        <v>0</v>
      </c>
    </row>
    <row r="29" spans="2:4">
      <c r="D29" s="26" t="s">
        <v>26</v>
      </c>
    </row>
    <row r="30" spans="2:4">
      <c r="D30" s="26" t="s">
        <v>27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25"/>
  <sheetViews>
    <sheetView topLeftCell="A2" workbookViewId="0">
      <selection activeCell="H23" sqref="H23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50" t="s">
        <v>0</v>
      </c>
      <c r="C1" s="50"/>
    </row>
    <row r="2" spans="2:9">
      <c r="B2" s="49" t="s">
        <v>43</v>
      </c>
      <c r="C2" s="49"/>
      <c r="D2" s="49"/>
      <c r="E2" s="49"/>
      <c r="F2" s="49"/>
      <c r="G2" s="49"/>
      <c r="H2" s="49"/>
      <c r="I2" s="49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28"/>
      <c r="D5" s="14"/>
    </row>
    <row r="6" spans="2:9">
      <c r="B6" s="4"/>
      <c r="C6" s="28"/>
      <c r="D6" s="14"/>
    </row>
    <row r="7" spans="2:9">
      <c r="B7" s="4"/>
      <c r="C7" s="28"/>
      <c r="D7" s="14"/>
    </row>
    <row r="8" spans="2:9">
      <c r="B8" s="4"/>
      <c r="C8" s="28"/>
      <c r="D8" s="14"/>
    </row>
    <row r="9" spans="2:9">
      <c r="B9" s="4"/>
      <c r="C9" s="28"/>
      <c r="D9" s="14"/>
    </row>
    <row r="10" spans="2:9">
      <c r="B10" s="4"/>
      <c r="C10" s="28"/>
      <c r="D10" s="14"/>
    </row>
    <row r="11" spans="2:9">
      <c r="B11" s="4"/>
      <c r="C11" s="28"/>
      <c r="D11" s="14"/>
    </row>
    <row r="12" spans="2:9">
      <c r="B12" s="4"/>
      <c r="C12" s="28"/>
      <c r="D12" s="14"/>
    </row>
    <row r="13" spans="2:9">
      <c r="B13" s="4"/>
      <c r="C13" s="28"/>
      <c r="D13" s="14"/>
    </row>
    <row r="14" spans="2:9">
      <c r="B14" s="4"/>
      <c r="C14" s="28"/>
      <c r="D14" s="14"/>
      <c r="G14" s="7"/>
    </row>
    <row r="15" spans="2:9">
      <c r="B15" s="4"/>
      <c r="C15" s="28"/>
      <c r="D15" s="14"/>
    </row>
    <row r="16" spans="2:9">
      <c r="B16" s="4"/>
      <c r="C16" s="28"/>
      <c r="D16" s="14"/>
    </row>
    <row r="17" spans="2:4">
      <c r="B17" s="4"/>
      <c r="C17" s="28"/>
      <c r="D17" s="14"/>
    </row>
    <row r="18" spans="2:4">
      <c r="B18" s="4"/>
      <c r="C18" s="28"/>
      <c r="D18" s="14"/>
    </row>
    <row r="19" spans="2:4">
      <c r="B19" s="4"/>
      <c r="C19" s="28"/>
      <c r="D19" s="14"/>
    </row>
    <row r="20" spans="2:4">
      <c r="B20" s="4"/>
      <c r="C20" s="28"/>
      <c r="D20" s="23"/>
    </row>
    <row r="21" spans="2:4">
      <c r="B21" s="4"/>
      <c r="C21" s="4" t="s">
        <v>7</v>
      </c>
      <c r="D21" s="23">
        <f>SUM(D5:D20)</f>
        <v>0</v>
      </c>
    </row>
    <row r="24" spans="2:4">
      <c r="D24" s="26" t="s">
        <v>26</v>
      </c>
    </row>
    <row r="25" spans="2:4">
      <c r="D25" s="26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B2" sqref="B2:I2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0" t="s">
        <v>0</v>
      </c>
      <c r="C1" s="10"/>
    </row>
    <row r="2" spans="2:9">
      <c r="B2" s="49" t="s">
        <v>44</v>
      </c>
      <c r="C2" s="49"/>
      <c r="D2" s="49"/>
      <c r="E2" s="49"/>
      <c r="F2" s="49"/>
      <c r="G2" s="49"/>
      <c r="H2" s="49"/>
      <c r="I2" s="49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3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8"/>
    </row>
    <row r="16" spans="2:9">
      <c r="B16" s="8"/>
    </row>
    <row r="17" spans="2:4">
      <c r="B17" s="8"/>
      <c r="D17" s="26" t="s">
        <v>26</v>
      </c>
    </row>
    <row r="18" spans="2:4">
      <c r="B18" s="8"/>
      <c r="D18" s="26" t="s">
        <v>27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26"/>
  <sheetViews>
    <sheetView workbookViewId="0">
      <selection activeCell="K29" sqref="K29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6">
      <c r="B1" s="50" t="s">
        <v>0</v>
      </c>
      <c r="C1" s="50"/>
    </row>
    <row r="2" spans="2:6">
      <c r="B2" s="49" t="s">
        <v>43</v>
      </c>
      <c r="C2" s="49"/>
      <c r="D2" s="49"/>
      <c r="E2" s="49"/>
      <c r="F2" s="49"/>
    </row>
    <row r="3" spans="2:6">
      <c r="B3" s="2"/>
      <c r="C3" s="2" t="s">
        <v>10</v>
      </c>
      <c r="D3" s="1"/>
      <c r="E3" s="1"/>
      <c r="F3" s="1"/>
    </row>
    <row r="4" spans="2:6">
      <c r="B4" s="4" t="s">
        <v>1</v>
      </c>
      <c r="C4" s="4" t="s">
        <v>2</v>
      </c>
      <c r="D4" s="4" t="s">
        <v>3</v>
      </c>
    </row>
    <row r="5" spans="2:6">
      <c r="B5" s="4">
        <v>1</v>
      </c>
      <c r="C5" s="28" t="s">
        <v>45</v>
      </c>
      <c r="D5" s="23">
        <v>5000</v>
      </c>
    </row>
    <row r="6" spans="2:6">
      <c r="B6" s="4">
        <v>2</v>
      </c>
      <c r="C6" s="28" t="s">
        <v>46</v>
      </c>
      <c r="D6" s="23">
        <v>107</v>
      </c>
    </row>
    <row r="7" spans="2:6">
      <c r="B7" s="4">
        <v>3</v>
      </c>
      <c r="C7" s="28" t="s">
        <v>47</v>
      </c>
      <c r="D7" s="29">
        <v>6470</v>
      </c>
    </row>
    <row r="8" spans="2:6">
      <c r="B8" s="4">
        <v>4</v>
      </c>
      <c r="C8" s="28" t="s">
        <v>48</v>
      </c>
      <c r="D8" s="29">
        <v>6000</v>
      </c>
    </row>
    <row r="9" spans="2:6">
      <c r="B9" s="4">
        <v>5</v>
      </c>
      <c r="C9" s="28" t="s">
        <v>49</v>
      </c>
      <c r="D9" s="29">
        <v>236</v>
      </c>
    </row>
    <row r="10" spans="2:6">
      <c r="B10" s="4"/>
      <c r="C10" s="28"/>
      <c r="D10" s="29"/>
    </row>
    <row r="11" spans="2:6">
      <c r="B11" s="4"/>
      <c r="C11" s="28"/>
      <c r="D11" s="29"/>
    </row>
    <row r="12" spans="2:6">
      <c r="B12" s="4"/>
      <c r="C12" s="28"/>
      <c r="D12" s="29"/>
    </row>
    <row r="13" spans="2:6">
      <c r="B13" s="4"/>
      <c r="C13" s="28"/>
      <c r="D13" s="29"/>
    </row>
    <row r="14" spans="2:6">
      <c r="B14" s="4"/>
      <c r="C14" s="28"/>
      <c r="D14" s="29"/>
    </row>
    <row r="15" spans="2:6">
      <c r="B15" s="4"/>
      <c r="C15" s="3"/>
      <c r="D15" s="29"/>
    </row>
    <row r="16" spans="2:6">
      <c r="B16" s="4"/>
      <c r="C16" s="3"/>
      <c r="D16" s="29"/>
    </row>
    <row r="17" spans="2:4">
      <c r="B17" s="4"/>
      <c r="C17" s="3"/>
      <c r="D17" s="29"/>
    </row>
    <row r="18" spans="2:4">
      <c r="B18" s="4"/>
      <c r="C18" s="3"/>
      <c r="D18" s="29"/>
    </row>
    <row r="19" spans="2:4">
      <c r="B19" s="4"/>
      <c r="C19" s="3"/>
      <c r="D19" s="29"/>
    </row>
    <row r="20" spans="2:4">
      <c r="B20" s="4"/>
      <c r="C20" s="3"/>
      <c r="D20" s="29"/>
    </row>
    <row r="21" spans="2:4" ht="19.5" customHeight="1">
      <c r="B21" s="4"/>
      <c r="C21" s="27" t="s">
        <v>7</v>
      </c>
      <c r="D21" s="30">
        <f>SUM(D4:D20)</f>
        <v>17813</v>
      </c>
    </row>
    <row r="22" spans="2:4">
      <c r="B22" s="9"/>
    </row>
    <row r="23" spans="2:4">
      <c r="B23" s="9"/>
    </row>
    <row r="24" spans="2:4">
      <c r="B24" s="9"/>
      <c r="D24" s="26" t="s">
        <v>26</v>
      </c>
    </row>
    <row r="25" spans="2:4">
      <c r="B25" s="9"/>
      <c r="D25" s="26" t="s">
        <v>27</v>
      </c>
    </row>
    <row r="26" spans="2:4">
      <c r="B26" s="9"/>
    </row>
  </sheetData>
  <mergeCells count="2">
    <mergeCell ref="B1:C1"/>
    <mergeCell ref="B2:F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J20" sqref="J20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50" t="s">
        <v>0</v>
      </c>
      <c r="C1" s="50"/>
    </row>
    <row r="2" spans="2:9">
      <c r="B2" s="49" t="s">
        <v>43</v>
      </c>
      <c r="C2" s="49"/>
      <c r="D2" s="49"/>
      <c r="E2" s="49"/>
      <c r="F2" s="49"/>
      <c r="G2" s="49"/>
      <c r="H2" s="49"/>
      <c r="I2" s="49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23"/>
    </row>
    <row r="6" spans="2:9">
      <c r="B6" s="4"/>
      <c r="C6" s="3"/>
      <c r="D6" s="23"/>
    </row>
    <row r="7" spans="2:9">
      <c r="B7" s="4"/>
      <c r="C7" s="3"/>
      <c r="D7" s="23"/>
    </row>
    <row r="8" spans="2:9">
      <c r="B8" s="4"/>
      <c r="C8" s="3"/>
      <c r="D8" s="23"/>
    </row>
    <row r="9" spans="2:9">
      <c r="B9" s="4"/>
      <c r="C9" s="3"/>
      <c r="D9" s="23"/>
    </row>
    <row r="10" spans="2:9">
      <c r="B10" s="4"/>
      <c r="C10" s="3"/>
      <c r="D10" s="23"/>
    </row>
    <row r="11" spans="2:9">
      <c r="B11" s="4"/>
      <c r="C11" s="3"/>
      <c r="D11" s="23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23">
        <f>SUM(D5:D27)</f>
        <v>0</v>
      </c>
    </row>
    <row r="31" spans="2:4">
      <c r="D31" s="26" t="s">
        <v>26</v>
      </c>
    </row>
    <row r="32" spans="2:4">
      <c r="D32" s="26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K15" sqref="K15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9" t="s">
        <v>0</v>
      </c>
      <c r="C1" s="49"/>
    </row>
    <row r="2" spans="2:9">
      <c r="B2" s="49" t="s">
        <v>43</v>
      </c>
      <c r="C2" s="49"/>
      <c r="D2" s="49"/>
      <c r="E2" s="49"/>
      <c r="F2" s="49"/>
      <c r="G2" s="49"/>
      <c r="H2" s="49"/>
      <c r="I2" s="49"/>
    </row>
    <row r="3" spans="2:9">
      <c r="B3" s="12"/>
      <c r="C3" s="12" t="s">
        <v>11</v>
      </c>
      <c r="D3" s="1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5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3">
        <f>SUM(D5:D16)</f>
        <v>0</v>
      </c>
    </row>
    <row r="18" spans="2:4">
      <c r="B18" s="11"/>
    </row>
    <row r="19" spans="2:4">
      <c r="B19" s="11"/>
    </row>
    <row r="20" spans="2:4">
      <c r="B20" s="11"/>
      <c r="D20" s="26" t="s">
        <v>26</v>
      </c>
    </row>
    <row r="21" spans="2:4">
      <c r="B21" s="11"/>
      <c r="D21" s="26" t="s">
        <v>27</v>
      </c>
    </row>
    <row r="22" spans="2:4">
      <c r="B22" s="11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2020-02-17T06:25:46Z</cp:lastPrinted>
  <dcterms:created xsi:type="dcterms:W3CDTF">2018-10-22T05:51:34Z</dcterms:created>
  <dcterms:modified xsi:type="dcterms:W3CDTF">2022-01-06T06:38:14Z</dcterms:modified>
</cp:coreProperties>
</file>