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6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<sst xmlns="http://schemas.openxmlformats.org/spreadsheetml/2006/main" count="123" uniqueCount="55">
  <si>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</si>
  <si>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</si>
  <si>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</si>
  <si>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</si>
  <si>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</si>
  <si>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</si>
  <si>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</si>
  <si>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</si>
  <si>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</si>
  <si>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</si>
  <si>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</si>
  <si>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</si>
  <si>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</si>
  <si>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</si>
  <si>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</si>
  <si>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</si>
  <si>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</si>
  <si>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</si>
  <si>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</si>
  <si>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</si>
  <si>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</si>
  <si>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</si>
  <si>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</si>
  <si>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</si>
  <si>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</si>
  <si>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</si>
  <si>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</si>
  <si>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</si>
  <si>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</si>
  <si>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</si>
  <si>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09.12.2021.година</t>
  </si>
  <si>
    <t>СТАЊЕ СРЕДСТАВА НА ПОДРАЧУНУ  ДОМА ЗДРАВЉА "СВЕТИ ЂОРЂЕ" НА ДАН 09.12.2021.ГОД.</t>
  </si>
  <si>
    <t>Стање претходног дана 08.12.2021.године</t>
  </si>
  <si>
    <t>Прилив  на дан 08.12.2021.године</t>
  </si>
  <si>
    <t>Уплата РФЗО-а - енергенти 08.12.2021.године</t>
  </si>
  <si>
    <t>Уплата РФЗО-а - лекови 08.12.2021.године</t>
  </si>
  <si>
    <t>Уплата РФЗО-а - санитететски материјал 08.12.2021.године</t>
  </si>
  <si>
    <t>Уплата РФЗО-а - материјални трошкови 08.12.2021.године</t>
  </si>
  <si>
    <t>Уплата РФЗО-а - остали директ.и индир.трошк.у стомат.08.12.2021.године</t>
  </si>
  <si>
    <t>Остале уплате -РФЗО-а 08.12.2021.године</t>
  </si>
  <si>
    <t>Остале уплате 08.12.2021.године</t>
  </si>
  <si>
    <t>Исплаћено  дана 08.12.2021.године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</si>
  <si>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08.12.2021.год.</t>
  </si>
  <si>
    <t>SPECIFIKACIJA IZVRŠENIH PLAĆANJA ZA DAN 08.12.2021.GODINE</t>
  </si>
  <si>
    <t>Auto House Luimi Topola</t>
  </si>
  <si>
    <t>Sky medical Beograd</t>
  </si>
  <si>
    <t>Messer Tahnogas Beograd</t>
  </si>
  <si>
    <t>Plećević Topola</t>
  </si>
  <si>
    <t>Grafopromet Kragujevac</t>
  </si>
  <si>
    <t>Diyomi soft Niš</t>
  </si>
  <si>
    <t>MTS Telekom Srbija Beograd</t>
  </si>
  <si>
    <t>ZTR Saša Topola</t>
  </si>
  <si>
    <t>Kragujdental Kragujevac</t>
  </si>
  <si>
    <t>Florakomerc G.Milanovac</t>
  </si>
  <si>
    <t>Grosis Niš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</si>
</sst>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L15" sqref="L15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301634</v>
      </c>
      <c r="D6" s="17" t="s">
        <v>13</v>
      </c>
    </row>
    <row r="7" spans="1:4" ht="15.75">
      <c r="A7" s="17">
        <v>2</v>
      </c>
      <c r="B7" s="33" t="s">
        <v>33</v>
      </c>
      <c r="C7" s="48">
        <v>6150</v>
      </c>
      <c r="D7" s="17" t="s">
        <v>13</v>
      </c>
    </row>
    <row r="8" spans="1:4" ht="15.75">
      <c r="A8" s="17">
        <v>3</v>
      </c>
      <c r="B8" s="33" t="s">
        <v>34</v>
      </c>
      <c r="C8" s="48">
        <v>381850.03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187363</v>
      </c>
      <c r="D10" s="17" t="s">
        <v>13</v>
      </c>
    </row>
    <row r="11" spans="1:4" ht="15.75">
      <c r="A11" s="17">
        <v>6</v>
      </c>
      <c r="B11" s="33" t="s">
        <v>37</v>
      </c>
      <c r="C11" s="48">
        <v>176041.67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28791.67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392196.34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689634.0299999998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176041.67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187363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28791.67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392196.34</v>
      </c>
      <c r="D29" s="17" t="s">
        <v>13</v>
      </c>
    </row>
    <row r="30" spans="1:4" ht="15.75">
      <c r="A30" s="38" t="s">
        <v>25</v>
      </c>
      <c r="B30" s="38"/>
      <c r="C30" s="49">
        <f>SUM(C16)</f>
        <v>689634.0299999998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C6" sqref="C6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28" t="s">
        <v>53</v>
      </c>
      <c r="D5" s="14">
        <v>161443</v>
      </c>
    </row>
    <row r="6" spans="2:9">
      <c r="B6" s="4">
        <v>2</v>
      </c>
      <c r="C6" s="28" t="s">
        <v>54</v>
      </c>
      <c r="D6" s="14">
        <v>25920</v>
      </c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187363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M24" sqref="M24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51</v>
      </c>
      <c r="D5" s="6">
        <v>8337.67</v>
      </c>
    </row>
    <row r="6" spans="2:9">
      <c r="B6" s="4">
        <v>2</v>
      </c>
      <c r="C6" s="3" t="s">
        <v>48</v>
      </c>
      <c r="D6" s="6">
        <v>13965.67</v>
      </c>
    </row>
    <row r="7" spans="2:9">
      <c r="B7" s="4">
        <v>3</v>
      </c>
      <c r="C7" s="3" t="s">
        <v>52</v>
      </c>
      <c r="D7" s="6">
        <v>6488.33</v>
      </c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28791.67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1"/>
  <sheetViews>
    <sheetView workbookViewId="0">
      <selection activeCell="C21" sqref="C21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8" t="s">
        <v>44</v>
      </c>
      <c r="D5" s="23">
        <v>3600</v>
      </c>
    </row>
    <row r="6" spans="2:6">
      <c r="B6" s="4">
        <v>2</v>
      </c>
      <c r="C6" s="28" t="s">
        <v>44</v>
      </c>
      <c r="D6" s="23">
        <v>682.26</v>
      </c>
    </row>
    <row r="7" spans="2:6">
      <c r="B7" s="4">
        <v>3</v>
      </c>
      <c r="C7" s="28" t="s">
        <v>44</v>
      </c>
      <c r="D7" s="29">
        <v>20560</v>
      </c>
    </row>
    <row r="8" spans="2:6">
      <c r="B8" s="4">
        <v>4</v>
      </c>
      <c r="C8" s="28" t="s">
        <v>45</v>
      </c>
      <c r="D8" s="29">
        <v>29774.2</v>
      </c>
    </row>
    <row r="9" spans="2:6">
      <c r="B9" s="4">
        <v>5</v>
      </c>
      <c r="C9" s="28" t="s">
        <v>46</v>
      </c>
      <c r="D9" s="29">
        <v>3276</v>
      </c>
    </row>
    <row r="10" spans="2:6">
      <c r="B10" s="4">
        <v>6</v>
      </c>
      <c r="C10" s="28" t="s">
        <v>47</v>
      </c>
      <c r="D10" s="29">
        <v>14650</v>
      </c>
    </row>
    <row r="11" spans="2:6">
      <c r="B11" s="4">
        <v>7</v>
      </c>
      <c r="C11" s="3" t="s">
        <v>48</v>
      </c>
      <c r="D11" s="29">
        <v>7750</v>
      </c>
    </row>
    <row r="12" spans="2:6">
      <c r="B12" s="4">
        <v>8</v>
      </c>
      <c r="C12" s="3" t="s">
        <v>49</v>
      </c>
      <c r="D12" s="29">
        <v>37886.25</v>
      </c>
    </row>
    <row r="13" spans="2:6">
      <c r="B13" s="4">
        <v>9</v>
      </c>
      <c r="C13" s="3" t="s">
        <v>50</v>
      </c>
      <c r="D13" s="29">
        <v>57172.37</v>
      </c>
    </row>
    <row r="14" spans="2:6">
      <c r="B14" s="4">
        <v>10</v>
      </c>
      <c r="C14" s="3" t="s">
        <v>50</v>
      </c>
      <c r="D14" s="29">
        <v>690.59</v>
      </c>
    </row>
    <row r="15" spans="2:6">
      <c r="B15" s="4"/>
      <c r="C15" s="3"/>
      <c r="D15" s="29"/>
    </row>
    <row r="16" spans="2:6">
      <c r="B16" s="4"/>
      <c r="C16" s="3"/>
      <c r="D16" s="29"/>
    </row>
    <row r="17" spans="2:4">
      <c r="B17" s="4"/>
      <c r="C17" s="3"/>
      <c r="D17" s="29"/>
    </row>
    <row r="18" spans="2:4">
      <c r="B18" s="4"/>
      <c r="C18" s="3"/>
      <c r="D18" s="29"/>
    </row>
    <row r="19" spans="2:4">
      <c r="B19" s="4"/>
      <c r="C19" s="3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28"/>
      <c r="D24" s="29"/>
    </row>
    <row r="25" spans="2:4">
      <c r="B25" s="4"/>
      <c r="C25" s="3"/>
      <c r="D25" s="29"/>
    </row>
    <row r="26" spans="2:4" ht="19.5" customHeight="1">
      <c r="B26" s="4"/>
      <c r="C26" s="27" t="s">
        <v>7</v>
      </c>
      <c r="D26" s="30">
        <f>SUM(D4:D25)</f>
        <v>176041.67</v>
      </c>
    </row>
    <row r="27" spans="2:4">
      <c r="B27" s="9"/>
    </row>
    <row r="28" spans="2:4">
      <c r="B28" s="9"/>
    </row>
    <row r="29" spans="2:4">
      <c r="B29" s="9"/>
      <c r="D29" s="26" t="s">
        <v>26</v>
      </c>
    </row>
    <row r="30" spans="2:4">
      <c r="B30" s="9"/>
      <c r="D30" s="26" t="s">
        <v>27</v>
      </c>
    </row>
    <row r="31" spans="2:4">
      <c r="B31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12" sqref="J12:J14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2021-12-09T06:25:55Z</dcterms:modified>
</cp:coreProperties>
</file>