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5" i="5"/>
  <c r="D17" i="6"/>
  <c r="D25" i="1"/>
  <c r="C16" i="7"/>
  <c r="C30" s="1"/>
  <c r="D32" i="2"/>
  <c r="D28" i="3"/>
</calcChain>
</file>

<file path=xl/sharedStrings.xml><?xml version="1.0" encoding="utf-8"?>
<sst xmlns="http://schemas.openxmlformats.org/spreadsheetml/2006/main" count="113" uniqueCount="45">
  <si>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</si>
  <si>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</si>
  <si>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</si>
  <si>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</si>
  <si>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</si>
  <si>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</si>
  <si>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</si>
  <si>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</si>
  <si>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</si>
  <si>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</si>
  <si>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</si>
  <si>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</si>
  <si>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</si>
  <si>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</si>
  <si>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</si>
  <si>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</si>
  <si>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</si>
  <si>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</si>
  <si>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</si>
  <si>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</si>
  <si>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</si>
  <si>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</si>
  <si>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</si>
  <si>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</si>
  <si>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</si>
  <si>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</si>
  <si>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</si>
  <si>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</si>
  <si>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</si>
  <si>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</si>
  <si>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29.10.2021.година</t>
  </si>
  <si>
    <t>СТАЊЕ СРЕДСТАВА НА ПОДРАЧУНУ  ДОМА ЗДРАВЉА "СВЕТИ ЂОРЂЕ" НА ДАН 29.10.2021.ГОД.</t>
  </si>
  <si>
    <t>Стање претходног дана 28.10.2021.године</t>
  </si>
  <si>
    <t>Прилив  на дан 28.10.2021.године</t>
  </si>
  <si>
    <t>Уплата РФЗО-а - енергенти 28.10.2021.године</t>
  </si>
  <si>
    <t>Уплата РФЗО-а - лекови 28.10.2021.године</t>
  </si>
  <si>
    <t>Уплата РФЗО-а - санитететски материјал 28.10.2021.године</t>
  </si>
  <si>
    <t>Уплата РФЗО-а - материјални трошкови 28.10.2021.године</t>
  </si>
  <si>
    <t>Уплата РФЗО-а - остали директ.и индир.трошк.у стомат.28.10.2021.године</t>
  </si>
  <si>
    <t>Остале уплате -РФЗО-а 28.10.2021.године</t>
  </si>
  <si>
    <t>Остале уплате 28.10.2021.године</t>
  </si>
  <si>
    <t>Исплаћено  дана 28.10.2021.године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</si>
  <si>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28.10.2021.год.</t>
  </si>
  <si>
    <t>SPECIFIKACIJA IZVRŠENIH PLAĆANJA ZA DAN 28.10.2021.GODINE</t>
  </si>
  <si>
    <t>JKSP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</si>
</sst>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4" fontId="0" fillId="0" borderId="7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24" sqref="F24:F2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4" t="s">
        <v>32</v>
      </c>
      <c r="C6" s="49">
        <v>49271.5</v>
      </c>
      <c r="D6" s="17" t="s">
        <v>13</v>
      </c>
    </row>
    <row r="7" spans="1:4" ht="15.75">
      <c r="A7" s="17">
        <v>2</v>
      </c>
      <c r="B7" s="34" t="s">
        <v>33</v>
      </c>
      <c r="C7" s="49">
        <v>10100</v>
      </c>
      <c r="D7" s="17" t="s">
        <v>13</v>
      </c>
    </row>
    <row r="8" spans="1:4" ht="15.75">
      <c r="A8" s="17">
        <v>3</v>
      </c>
      <c r="B8" s="34" t="s">
        <v>34</v>
      </c>
      <c r="C8" s="49">
        <v>0</v>
      </c>
      <c r="D8" s="17" t="s">
        <v>13</v>
      </c>
    </row>
    <row r="9" spans="1:4" ht="15.75">
      <c r="A9" s="17">
        <v>4</v>
      </c>
      <c r="B9" s="34" t="s">
        <v>35</v>
      </c>
      <c r="C9" s="49">
        <v>0</v>
      </c>
      <c r="D9" s="17" t="s">
        <v>13</v>
      </c>
    </row>
    <row r="10" spans="1:4" ht="15.75">
      <c r="A10" s="17">
        <v>5</v>
      </c>
      <c r="B10" s="34" t="s">
        <v>36</v>
      </c>
      <c r="C10" s="49">
        <v>0</v>
      </c>
      <c r="D10" s="17" t="s">
        <v>13</v>
      </c>
    </row>
    <row r="11" spans="1:4" ht="15.75">
      <c r="A11" s="17">
        <v>6</v>
      </c>
      <c r="B11" s="34" t="s">
        <v>37</v>
      </c>
      <c r="C11" s="49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9">
        <v>0</v>
      </c>
      <c r="D12" s="17" t="s">
        <v>13</v>
      </c>
    </row>
    <row r="13" spans="1:4" ht="15.75">
      <c r="A13" s="17">
        <v>8</v>
      </c>
      <c r="B13" s="34" t="s">
        <v>39</v>
      </c>
      <c r="C13" s="49">
        <v>0</v>
      </c>
      <c r="D13" s="17" t="s">
        <v>13</v>
      </c>
    </row>
    <row r="14" spans="1:4" ht="15.75">
      <c r="A14" s="17">
        <v>9</v>
      </c>
      <c r="B14" s="34" t="s">
        <v>40</v>
      </c>
      <c r="C14" s="49">
        <v>0</v>
      </c>
      <c r="D14" s="17" t="s">
        <v>13</v>
      </c>
    </row>
    <row r="15" spans="1:4" ht="15.75">
      <c r="A15" s="17">
        <v>10</v>
      </c>
      <c r="B15" s="34" t="s">
        <v>41</v>
      </c>
      <c r="C15" s="49">
        <v>15165</v>
      </c>
      <c r="D15" s="17" t="s">
        <v>13</v>
      </c>
    </row>
    <row r="16" spans="1:4" ht="15.75">
      <c r="A16" s="35" t="s">
        <v>14</v>
      </c>
      <c r="B16" s="35"/>
      <c r="C16" s="50">
        <f>C6+C7+C8+C9+C10+C11+C12+C13+C14-C15</f>
        <v>44206.5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49">
        <v>15165</v>
      </c>
      <c r="D18" s="17" t="s">
        <v>13</v>
      </c>
    </row>
    <row r="19" spans="1:4" ht="15.75">
      <c r="A19" s="17">
        <v>2</v>
      </c>
      <c r="B19" s="18" t="s">
        <v>16</v>
      </c>
      <c r="C19" s="51">
        <v>0</v>
      </c>
      <c r="D19" s="17" t="s">
        <v>13</v>
      </c>
    </row>
    <row r="20" spans="1:4" ht="15.75">
      <c r="A20" s="17">
        <v>3</v>
      </c>
      <c r="B20" s="18" t="s">
        <v>17</v>
      </c>
      <c r="C20" s="51">
        <v>0</v>
      </c>
      <c r="D20" s="17" t="s">
        <v>13</v>
      </c>
    </row>
    <row r="21" spans="1:4" ht="15.75">
      <c r="A21" s="17">
        <v>4</v>
      </c>
      <c r="B21" s="18" t="s">
        <v>18</v>
      </c>
      <c r="C21" s="49">
        <v>0</v>
      </c>
      <c r="D21" s="17" t="s">
        <v>13</v>
      </c>
    </row>
    <row r="22" spans="1:4" ht="15.75">
      <c r="A22" s="17">
        <v>5</v>
      </c>
      <c r="B22" s="18" t="s">
        <v>19</v>
      </c>
      <c r="C22" s="51">
        <v>0</v>
      </c>
      <c r="D22" s="17" t="s">
        <v>13</v>
      </c>
    </row>
    <row r="23" spans="1:4" ht="15.75">
      <c r="A23" s="17">
        <v>6</v>
      </c>
      <c r="B23" s="18" t="s">
        <v>20</v>
      </c>
      <c r="C23" s="51">
        <v>0</v>
      </c>
      <c r="D23" s="17" t="s">
        <v>13</v>
      </c>
    </row>
    <row r="24" spans="1:4" ht="15.75">
      <c r="A24" s="17">
        <v>7</v>
      </c>
      <c r="B24" s="22" t="s">
        <v>21</v>
      </c>
      <c r="C24" s="51">
        <v>0</v>
      </c>
      <c r="D24" s="17" t="s">
        <v>13</v>
      </c>
    </row>
    <row r="25" spans="1:4" ht="15.75">
      <c r="A25" s="17">
        <v>8</v>
      </c>
      <c r="B25" s="18" t="s">
        <v>22</v>
      </c>
      <c r="C25" s="51">
        <v>0</v>
      </c>
      <c r="D25" s="17" t="s">
        <v>13</v>
      </c>
    </row>
    <row r="26" spans="1:4" ht="15.75">
      <c r="A26" s="17">
        <v>9</v>
      </c>
      <c r="B26" s="18" t="s">
        <v>23</v>
      </c>
      <c r="C26" s="51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33" t="s">
        <v>29</v>
      </c>
      <c r="C28" s="51">
        <v>0</v>
      </c>
      <c r="D28" s="17" t="s">
        <v>13</v>
      </c>
    </row>
    <row r="29" spans="1:4" ht="15.75">
      <c r="A29" s="35" t="s">
        <v>14</v>
      </c>
      <c r="B29" s="35"/>
      <c r="C29" s="50">
        <f>SUM(C18:C28)</f>
        <v>15165</v>
      </c>
      <c r="D29" s="17" t="s">
        <v>13</v>
      </c>
    </row>
    <row r="30" spans="1:4" ht="15.75">
      <c r="A30" s="39" t="s">
        <v>25</v>
      </c>
      <c r="B30" s="39"/>
      <c r="C30" s="50">
        <f>SUM(C16)</f>
        <v>44206.5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6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28"/>
      <c r="D21" s="23"/>
    </row>
    <row r="22" spans="2:4">
      <c r="B22" s="4"/>
      <c r="C22" s="28"/>
      <c r="D22" s="24"/>
    </row>
    <row r="23" spans="2:4">
      <c r="B23" s="4"/>
      <c r="C23" s="28"/>
      <c r="D23" s="32"/>
    </row>
    <row r="24" spans="2:4">
      <c r="B24" s="4"/>
      <c r="C24" s="28"/>
      <c r="D24" s="32"/>
    </row>
    <row r="25" spans="2:4">
      <c r="B25" s="4"/>
      <c r="C25" s="28"/>
      <c r="D25" s="32"/>
    </row>
    <row r="26" spans="2:4">
      <c r="B26" s="4"/>
      <c r="C26" s="28"/>
      <c r="D26" s="32"/>
    </row>
    <row r="27" spans="2:4">
      <c r="B27" s="4"/>
      <c r="C27" s="28"/>
      <c r="D27" s="32"/>
    </row>
    <row r="28" spans="2:4">
      <c r="B28" s="4"/>
      <c r="C28" s="3"/>
      <c r="D28" s="32"/>
    </row>
    <row r="29" spans="2:4" ht="15.75">
      <c r="B29" s="4"/>
      <c r="C29" s="3"/>
      <c r="D29" s="25"/>
    </row>
    <row r="30" spans="2:4" ht="15.75">
      <c r="B30" s="4"/>
      <c r="C30" s="3"/>
      <c r="D30" s="25"/>
    </row>
    <row r="31" spans="2:4" ht="15.75">
      <c r="B31" s="4"/>
      <c r="C31" s="3"/>
      <c r="D31" s="25"/>
    </row>
    <row r="32" spans="2:4">
      <c r="B32" s="4"/>
      <c r="C32" s="4" t="s">
        <v>7</v>
      </c>
      <c r="D32" s="23">
        <f>SUM(D5:D31)</f>
        <v>0</v>
      </c>
    </row>
    <row r="35" spans="4:4">
      <c r="D35" s="26" t="s">
        <v>26</v>
      </c>
    </row>
    <row r="36" spans="4:4">
      <c r="D36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0"/>
  <sheetViews>
    <sheetView workbookViewId="0">
      <selection activeCell="L22" sqref="L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246</v>
      </c>
    </row>
    <row r="6" spans="2:6">
      <c r="B6" s="4">
        <v>2</v>
      </c>
      <c r="C6" s="28" t="s">
        <v>44</v>
      </c>
      <c r="D6" s="23">
        <v>247</v>
      </c>
    </row>
    <row r="7" spans="2:6">
      <c r="B7" s="4">
        <v>3</v>
      </c>
      <c r="C7" s="28" t="s">
        <v>44</v>
      </c>
      <c r="D7" s="29">
        <v>2875</v>
      </c>
    </row>
    <row r="8" spans="2:6">
      <c r="B8" s="4">
        <v>4</v>
      </c>
      <c r="C8" s="28" t="s">
        <v>44</v>
      </c>
      <c r="D8" s="29">
        <v>490</v>
      </c>
    </row>
    <row r="9" spans="2:6">
      <c r="B9" s="4">
        <v>5</v>
      </c>
      <c r="C9" s="28" t="s">
        <v>44</v>
      </c>
      <c r="D9" s="29">
        <v>11307</v>
      </c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3"/>
      <c r="D25" s="29"/>
    </row>
    <row r="26" spans="2:4">
      <c r="B26" s="4"/>
      <c r="C26" s="3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>
      <c r="B29" s="4"/>
      <c r="C29" s="3"/>
      <c r="D29" s="29"/>
    </row>
    <row r="30" spans="2:4">
      <c r="B30" s="4"/>
      <c r="C30" s="3"/>
      <c r="D30" s="29"/>
    </row>
    <row r="31" spans="2:4">
      <c r="B31" s="4"/>
      <c r="C31" s="3"/>
      <c r="D31" s="29"/>
    </row>
    <row r="32" spans="2:4">
      <c r="B32" s="4"/>
      <c r="C32" s="3"/>
      <c r="D32" s="29"/>
    </row>
    <row r="33" spans="2:4">
      <c r="B33" s="4"/>
      <c r="C33" s="3"/>
      <c r="D33" s="29"/>
    </row>
    <row r="34" spans="2:4">
      <c r="B34" s="4"/>
      <c r="C34" s="3"/>
      <c r="D34" s="29"/>
    </row>
    <row r="35" spans="2:4" ht="19.5" customHeight="1">
      <c r="B35" s="4"/>
      <c r="C35" s="27" t="s">
        <v>7</v>
      </c>
      <c r="D35" s="30">
        <f>SUM(D4:D34)</f>
        <v>15165</v>
      </c>
    </row>
    <row r="36" spans="2:4">
      <c r="B36" s="9"/>
    </row>
    <row r="37" spans="2:4">
      <c r="B37" s="9"/>
    </row>
    <row r="38" spans="2:4">
      <c r="B38" s="9"/>
      <c r="D38" s="26" t="s">
        <v>26</v>
      </c>
    </row>
    <row r="39" spans="2:4">
      <c r="B39" s="9"/>
      <c r="D39" s="26" t="s">
        <v>27</v>
      </c>
    </row>
    <row r="40" spans="2:4">
      <c r="B40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B38" sqref="B38:B4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2021-10-29T05:15:03Z</dcterms:modified>
</cp:coreProperties>
</file>