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8" i="5"/>
  <c r="D17" i="6"/>
  <c r="D25" i="1"/>
  <c r="C16" i="7"/>
  <c r="C30" s="1"/>
  <c r="D26" i="2"/>
  <c r="D28" i="3"/>
</calcChain>
</file>

<file path=xl/sharedStrings.xml><?xml version="1.0" encoding="utf-8"?>
<sst xmlns="http://schemas.openxmlformats.org/spreadsheetml/2006/main" count="131" uniqueCount="57">
  <si>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</si>
  <si>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</si>
  <si>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</si>
  <si>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</si>
  <si>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</si>
  <si>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</si>
  <si>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</si>
  <si>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</si>
  <si>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</si>
  <si>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</si>
  <si>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</si>
  <si>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</si>
  <si>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</si>
  <si>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</si>
  <si>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</si>
  <si>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</si>
  <si>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</si>
  <si>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</si>
  <si>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</si>
  <si>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</si>
  <si>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</si>
  <si>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</si>
  <si>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</si>
  <si>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</si>
  <si>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</si>
  <si>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</si>
  <si>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</si>
  <si>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</si>
  <si>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</si>
  <si>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</si>
  <si>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07.10.2021.година</t>
  </si>
  <si>
    <t>СТАЊЕ СРЕДСТАВА НА ПОДРАЧУНУ  ДОМА ЗДРАВЉА "СВЕТИ ЂОРЂЕ" НА ДАН 07.10.2021.ГОД.</t>
  </si>
  <si>
    <t>Стање претходног дана 06.10.2021.године</t>
  </si>
  <si>
    <t>Прилив  на дан 06.10.2021.године</t>
  </si>
  <si>
    <t>Уплата РФЗО-а - енергенти 06.10.2021.године</t>
  </si>
  <si>
    <t>Уплата РФЗО-а - лекови 06.10.2021.године</t>
  </si>
  <si>
    <t>Уплата РФЗО-а - санитететски материјал 06.10.2021.године</t>
  </si>
  <si>
    <t>Уплата РФЗО-а - материјални трошкови 06.10.2021.године</t>
  </si>
  <si>
    <t>Уплата РФЗО-а - остали директ.и индир.трошк.у стомат.06.10.2021.године</t>
  </si>
  <si>
    <t>Остале уплате -РФЗО-а 06.10.2021.године</t>
  </si>
  <si>
    <t>Остале уплате 06.10.2021.године</t>
  </si>
  <si>
    <t>Исплаћено  дана 06.10.2021.године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</si>
  <si>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06.10.2021.год.</t>
  </si>
  <si>
    <t>SPECIFIKACIJA IZVRŠENIH PLAĆANJA ZA DAN 06.10.2021.GODINE</t>
  </si>
  <si>
    <t>Grafopromet Kragujevac</t>
  </si>
  <si>
    <t>Diyomi Soft Niš</t>
  </si>
  <si>
    <t>Ribbon Commerc Kragujevac</t>
  </si>
  <si>
    <t>Vin higijena Kragujevac</t>
  </si>
  <si>
    <t>Fonkom Topola</t>
  </si>
  <si>
    <t>Autocentar Šević Topola</t>
  </si>
  <si>
    <t>Superlab Beograd</t>
  </si>
  <si>
    <t>Neomedicina  Niš</t>
  </si>
  <si>
    <t>Prizma Kragujevac</t>
  </si>
  <si>
    <t>Saša ZTR Topola</t>
  </si>
  <si>
    <t>MTS Telekom Srbija Beograd</t>
  </si>
  <si>
    <t>Plećević doo Topola</t>
  </si>
  <si>
    <t>Messer Tehnogas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</si>
</sst>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27387.29</v>
      </c>
      <c r="D6" s="17" t="s">
        <v>13</v>
      </c>
    </row>
    <row r="7" spans="1:4" ht="15.75">
      <c r="A7" s="17">
        <v>2</v>
      </c>
      <c r="B7" s="33" t="s">
        <v>33</v>
      </c>
      <c r="C7" s="48">
        <v>0</v>
      </c>
      <c r="D7" s="17" t="s">
        <v>13</v>
      </c>
    </row>
    <row r="8" spans="1:4" ht="15.75">
      <c r="A8" s="17">
        <v>3</v>
      </c>
      <c r="B8" s="33" t="s">
        <v>34</v>
      </c>
      <c r="C8" s="48">
        <v>351179.9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66988</v>
      </c>
      <c r="D10" s="17" t="s">
        <v>13</v>
      </c>
    </row>
    <row r="11" spans="1:4" ht="15.75">
      <c r="A11" s="17">
        <v>6</v>
      </c>
      <c r="B11" s="33" t="s">
        <v>37</v>
      </c>
      <c r="C11" s="48">
        <v>352083.34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57583.34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380875.01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474346.86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352083.34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28791.67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6" t="s">
        <v>27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380875.01</v>
      </c>
      <c r="D29" s="17" t="s">
        <v>13</v>
      </c>
    </row>
    <row r="30" spans="1:4" ht="15.75">
      <c r="A30" s="38" t="s">
        <v>25</v>
      </c>
      <c r="B30" s="38"/>
      <c r="C30" s="49">
        <f>SUM(C16)</f>
        <v>474346.86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topLeftCell="A2" workbookViewId="0">
      <selection activeCell="B4" sqref="B4:D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6" sqref="C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3840.03</v>
      </c>
    </row>
    <row r="6" spans="2:9">
      <c r="B6" s="4">
        <v>2</v>
      </c>
      <c r="C6" s="3" t="s">
        <v>45</v>
      </c>
      <c r="D6" s="6">
        <v>24951.64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28791.67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F10" sqref="F1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9" t="s">
        <v>46</v>
      </c>
      <c r="D5" s="23">
        <v>3707.66</v>
      </c>
    </row>
    <row r="6" spans="2:6">
      <c r="B6" s="4">
        <v>2</v>
      </c>
      <c r="C6" s="29" t="s">
        <v>45</v>
      </c>
      <c r="D6" s="23">
        <v>17280</v>
      </c>
    </row>
    <row r="7" spans="2:6">
      <c r="B7" s="4">
        <v>3</v>
      </c>
      <c r="C7" s="29" t="s">
        <v>47</v>
      </c>
      <c r="D7" s="30">
        <v>31447.21</v>
      </c>
    </row>
    <row r="8" spans="2:6">
      <c r="B8" s="4">
        <v>4</v>
      </c>
      <c r="C8" s="29" t="s">
        <v>48</v>
      </c>
      <c r="D8" s="30">
        <v>34718</v>
      </c>
    </row>
    <row r="9" spans="2:6">
      <c r="B9" s="4">
        <v>5</v>
      </c>
      <c r="C9" s="29" t="s">
        <v>49</v>
      </c>
      <c r="D9" s="30">
        <v>33800</v>
      </c>
    </row>
    <row r="10" spans="2:6">
      <c r="B10" s="4">
        <v>6</v>
      </c>
      <c r="C10" s="29" t="s">
        <v>50</v>
      </c>
      <c r="D10" s="30">
        <v>23968.799999999999</v>
      </c>
    </row>
    <row r="11" spans="2:6">
      <c r="B11" s="4">
        <v>7</v>
      </c>
      <c r="C11" s="3" t="s">
        <v>51</v>
      </c>
      <c r="D11" s="30">
        <v>21160</v>
      </c>
    </row>
    <row r="12" spans="2:6">
      <c r="B12" s="4">
        <v>8</v>
      </c>
      <c r="C12" s="3" t="s">
        <v>46</v>
      </c>
      <c r="D12" s="30">
        <v>420</v>
      </c>
    </row>
    <row r="13" spans="2:6">
      <c r="B13" s="4">
        <v>9</v>
      </c>
      <c r="C13" s="3" t="s">
        <v>44</v>
      </c>
      <c r="D13" s="30">
        <v>9540</v>
      </c>
    </row>
    <row r="14" spans="2:6">
      <c r="B14" s="4">
        <v>10</v>
      </c>
      <c r="C14" s="3" t="s">
        <v>47</v>
      </c>
      <c r="D14" s="30">
        <v>22444.79</v>
      </c>
    </row>
    <row r="15" spans="2:6">
      <c r="B15" s="4">
        <v>11</v>
      </c>
      <c r="C15" s="3" t="s">
        <v>45</v>
      </c>
      <c r="D15" s="30">
        <v>30000</v>
      </c>
    </row>
    <row r="16" spans="2:6">
      <c r="B16" s="4">
        <v>12</v>
      </c>
      <c r="C16" s="3" t="s">
        <v>44</v>
      </c>
      <c r="D16" s="30">
        <v>37977.29</v>
      </c>
    </row>
    <row r="17" spans="2:4">
      <c r="B17" s="4">
        <v>13</v>
      </c>
      <c r="C17" s="3" t="s">
        <v>52</v>
      </c>
      <c r="D17" s="30">
        <v>12349.99</v>
      </c>
    </row>
    <row r="18" spans="2:4">
      <c r="B18" s="4">
        <v>14</v>
      </c>
      <c r="C18" s="3" t="s">
        <v>53</v>
      </c>
      <c r="D18" s="30">
        <v>8470</v>
      </c>
    </row>
    <row r="19" spans="2:4">
      <c r="B19" s="4">
        <v>15</v>
      </c>
      <c r="C19" s="3" t="s">
        <v>47</v>
      </c>
      <c r="D19" s="30">
        <v>1596</v>
      </c>
    </row>
    <row r="20" spans="2:4">
      <c r="B20" s="4">
        <v>16</v>
      </c>
      <c r="C20" s="3" t="s">
        <v>54</v>
      </c>
      <c r="D20" s="30">
        <v>659</v>
      </c>
    </row>
    <row r="21" spans="2:4">
      <c r="B21" s="4">
        <v>17</v>
      </c>
      <c r="C21" s="3" t="s">
        <v>54</v>
      </c>
      <c r="D21" s="30">
        <v>54540.06</v>
      </c>
    </row>
    <row r="22" spans="2:4">
      <c r="B22" s="4">
        <v>18</v>
      </c>
      <c r="C22" s="3" t="s">
        <v>55</v>
      </c>
      <c r="D22" s="30">
        <v>1320</v>
      </c>
    </row>
    <row r="23" spans="2:4">
      <c r="B23" s="4">
        <v>19</v>
      </c>
      <c r="C23" s="3" t="s">
        <v>56</v>
      </c>
      <c r="D23" s="30">
        <v>1706.54</v>
      </c>
    </row>
    <row r="24" spans="2:4">
      <c r="B24" s="4">
        <v>20</v>
      </c>
      <c r="C24" s="3" t="s">
        <v>56</v>
      </c>
      <c r="D24" s="30">
        <v>1592.8</v>
      </c>
    </row>
    <row r="25" spans="2:4">
      <c r="B25" s="4">
        <v>21</v>
      </c>
      <c r="C25" s="3" t="s">
        <v>56</v>
      </c>
      <c r="D25" s="30">
        <v>3385.2</v>
      </c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352083.33999999997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8" sqref="J2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2021-10-07T05:25:16Z</dcterms:modified>
</cp:coreProperties>
</file>