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28" i="5"/>
  <c r="D17" i="6"/>
  <c r="D25" i="1"/>
  <c r="C16" i="7"/>
  <c r="C30" s="1"/>
  <c r="D14" i="4"/>
  <c r="D26" i="2"/>
  <c r="D28" i="3"/>
</calcChain>
</file>

<file path=xl/sharedStrings.xml><?xml version="1.0" encoding="utf-8"?>
<sst xmlns="http://schemas.openxmlformats.org/spreadsheetml/2006/main" count="105" uniqueCount="44">
  <si>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</si>
  <si>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</si>
  <si>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</si>
  <si>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</si>
  <si>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</si>
  <si>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</si>
  <si>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</si>
  <si>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</si>
  <si>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</si>
  <si>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</si>
  <si>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</si>
  <si>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</si>
  <si>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</si>
  <si>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</si>
  <si>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</si>
  <si>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</si>
  <si>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</si>
  <si>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</si>
  <si>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</si>
  <si>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</si>
  <si>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</si>
  <si>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</si>
  <si>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</si>
  <si>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</si>
  <si>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</si>
  <si>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</si>
  <si>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</si>
  <si>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</si>
  <si>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</si>
  <si>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</si>
  <si>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17.09.2021.година</t>
  </si>
  <si>
    <t>СТАЊЕ СРЕДСТАВА НА ПОДРАЧУНУ  ДОМА ЗДРАВЉА "СВЕТИ ЂОРЂЕ" НА ДАН 17.09.2021.ГОД.</t>
  </si>
  <si>
    <t>Стање претходног дана 16.09.2021.године</t>
  </si>
  <si>
    <t>Прилив  на дан 16.09.2021.године</t>
  </si>
  <si>
    <t>Уплата РФЗО-а - енергенти 16.09.2021.године</t>
  </si>
  <si>
    <t>Уплата РФЗО-а - лекови 16.09.2021.године</t>
  </si>
  <si>
    <t>Уплата РФЗО-а - санитететски материјал 16.09.2021.године</t>
  </si>
  <si>
    <t>Уплата РФЗО-а - материјални трошкови 16.09.2021.године</t>
  </si>
  <si>
    <t>Уплата РФЗО-а - остали директ.и индир.трошк.у стомат.16.09.2021.године</t>
  </si>
  <si>
    <t>Остале уплате -РФЗО-а 16.09.2021.године</t>
  </si>
  <si>
    <t>Остале уплате 16.09.2021.године</t>
  </si>
  <si>
    <t>Исплаћено  дана 16.09.2021.године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</si>
  <si>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16.09.2021.год.</t>
  </si>
  <si>
    <t>SPECIFIKACIJA IZVRŠENIH PLAĆANJA ZA DAN 16.09.2021.GODINE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</si>
</sst>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20" sqref="H2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6" t="s">
        <v>32</v>
      </c>
      <c r="C6" s="33">
        <v>6383.16</v>
      </c>
      <c r="D6" s="17" t="s">
        <v>13</v>
      </c>
    </row>
    <row r="7" spans="1:4" ht="15.75">
      <c r="A7" s="17">
        <v>2</v>
      </c>
      <c r="B7" s="36" t="s">
        <v>33</v>
      </c>
      <c r="C7" s="33">
        <v>3400</v>
      </c>
      <c r="D7" s="17" t="s">
        <v>13</v>
      </c>
    </row>
    <row r="8" spans="1:4" ht="15.75">
      <c r="A8" s="17">
        <v>3</v>
      </c>
      <c r="B8" s="36" t="s">
        <v>34</v>
      </c>
      <c r="C8" s="33">
        <v>0</v>
      </c>
      <c r="D8" s="17" t="s">
        <v>13</v>
      </c>
    </row>
    <row r="9" spans="1:4" ht="15.75">
      <c r="A9" s="17">
        <v>4</v>
      </c>
      <c r="B9" s="36" t="s">
        <v>35</v>
      </c>
      <c r="C9" s="33">
        <v>0</v>
      </c>
      <c r="D9" s="17" t="s">
        <v>13</v>
      </c>
    </row>
    <row r="10" spans="1:4" ht="15.75">
      <c r="A10" s="17">
        <v>5</v>
      </c>
      <c r="B10" s="36" t="s">
        <v>36</v>
      </c>
      <c r="C10" s="33">
        <v>0</v>
      </c>
      <c r="D10" s="17" t="s">
        <v>13</v>
      </c>
    </row>
    <row r="11" spans="1:4" ht="15.75">
      <c r="A11" s="17">
        <v>6</v>
      </c>
      <c r="B11" s="36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6" t="s">
        <v>39</v>
      </c>
      <c r="C13" s="33">
        <v>5871152.8099999996</v>
      </c>
      <c r="D13" s="17" t="s">
        <v>13</v>
      </c>
    </row>
    <row r="14" spans="1:4" ht="15.75">
      <c r="A14" s="17">
        <v>9</v>
      </c>
      <c r="B14" s="36" t="s">
        <v>40</v>
      </c>
      <c r="C14" s="33">
        <v>0</v>
      </c>
      <c r="D14" s="17" t="s">
        <v>13</v>
      </c>
    </row>
    <row r="15" spans="1:4" ht="15.75">
      <c r="A15" s="17">
        <v>10</v>
      </c>
      <c r="B15" s="36" t="s">
        <v>41</v>
      </c>
      <c r="C15" s="33">
        <v>5871152.8099999996</v>
      </c>
      <c r="D15" s="17" t="s">
        <v>13</v>
      </c>
    </row>
    <row r="16" spans="1:4" ht="15.75">
      <c r="A16" s="37" t="s">
        <v>14</v>
      </c>
      <c r="B16" s="37"/>
      <c r="C16" s="34">
        <f>C6+C7+C8+C9+C10+C11+C12+C13+C14-C15</f>
        <v>9783.160000000149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3">
        <v>0</v>
      </c>
      <c r="D27" s="17" t="s">
        <v>13</v>
      </c>
    </row>
    <row r="28" spans="1:4" ht="15.75">
      <c r="A28" s="17">
        <v>11</v>
      </c>
      <c r="B28" s="26" t="s">
        <v>27</v>
      </c>
      <c r="C28" s="35">
        <v>0</v>
      </c>
      <c r="D28" s="17" t="s">
        <v>13</v>
      </c>
    </row>
    <row r="29" spans="1:4" ht="15.75">
      <c r="A29" s="37" t="s">
        <v>14</v>
      </c>
      <c r="B29" s="37"/>
      <c r="C29" s="34">
        <f>SUM(C18:C28)</f>
        <v>0</v>
      </c>
      <c r="D29" s="17" t="s">
        <v>13</v>
      </c>
    </row>
    <row r="30" spans="1:4" ht="15.75">
      <c r="A30" s="41" t="s">
        <v>25</v>
      </c>
      <c r="B30" s="41"/>
      <c r="C30" s="34">
        <f>SUM(C16)</f>
        <v>9783.160000000149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/>
      <c r="C4" s="29"/>
      <c r="D4" s="23"/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29"/>
      <c r="D7" s="30"/>
    </row>
    <row r="8" spans="2:6">
      <c r="B8" s="4"/>
      <c r="C8" s="29"/>
      <c r="D8" s="30"/>
    </row>
    <row r="9" spans="2:6">
      <c r="B9" s="4"/>
      <c r="C9" s="29"/>
      <c r="D9" s="30"/>
    </row>
    <row r="10" spans="2:6">
      <c r="B10" s="4"/>
      <c r="C10" s="29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 ht="19.5" customHeight="1">
      <c r="B28" s="4"/>
      <c r="C28" s="28" t="s">
        <v>7</v>
      </c>
      <c r="D28" s="31">
        <f>SUM(D4:D27)</f>
        <v>0</v>
      </c>
    </row>
    <row r="29" spans="2:4">
      <c r="B29" s="9"/>
    </row>
    <row r="30" spans="2:4">
      <c r="B30" s="9"/>
    </row>
    <row r="31" spans="2:4">
      <c r="B31" s="9"/>
      <c r="D31" s="27" t="s">
        <v>28</v>
      </c>
    </row>
    <row r="32" spans="2:4">
      <c r="B32" s="9"/>
      <c r="D32" s="27" t="s">
        <v>29</v>
      </c>
    </row>
    <row r="33" spans="2:2">
      <c r="B33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O27" sqref="O2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2021-09-17T05:23:43Z</dcterms:modified>
</cp:coreProperties>
</file>