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1"/>
  <c r="D34" i="5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<sst xmlns="http://schemas.openxmlformats.org/spreadsheetml/2006/main" count="136" uniqueCount="68">
  <si>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</si>
  <si>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</si>
  <si>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</si>
  <si>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</si>
  <si>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</si>
  <si>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</si>
  <si>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</si>
  <si>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</si>
  <si>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</si>
  <si>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</si>
  <si>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</si>
  <si>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</si>
  <si>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</si>
  <si>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</si>
  <si>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</si>
  <si>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</si>
  <si>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</si>
  <si>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</si>
  <si>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</si>
  <si>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</si>
  <si>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</si>
  <si>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</si>
  <si>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</si>
  <si>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</si>
  <si>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</si>
  <si>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</si>
  <si>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</si>
  <si>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</si>
  <si>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</si>
  <si>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</si>
  <si>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20.04.2021.година</t>
  </si>
  <si>
    <t>СТАЊЕ СРЕДСТАВА НА ПОДРАЧУНУ  ДОМА ЗДРАВЉА "СВЕТИ ЂОРЂЕ" НА ДАН 20.04.2021.ГОД.</t>
  </si>
  <si>
    <t>Стање претходног дана 19.04.2021.године</t>
  </si>
  <si>
    <t>Прилив  на дан 19.04.2021.године</t>
  </si>
  <si>
    <t>Уплата РФЗО-а - енергенти 19.04.2021.године</t>
  </si>
  <si>
    <t>Уплата РФЗО-а - лекови 19.04.2021.године</t>
  </si>
  <si>
    <t>Уплата РФЗО-а - санитететски материјал 19.04.2021.године</t>
  </si>
  <si>
    <t>Уплата РФЗО-а - материјални трошкови 19.04.2021.године</t>
  </si>
  <si>
    <t>Уплата РФЗО-а - остали директ.и индир.трошк.у стомат.19.04.2021.године</t>
  </si>
  <si>
    <t>Остале уплате -РФЗО-а 19.04.2021.године</t>
  </si>
  <si>
    <t>Остале уплате 19.04.2021.године</t>
  </si>
  <si>
    <t>Исплаћено  дана 19.04.2021.године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</si>
  <si>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19.04.2021.год.</t>
  </si>
  <si>
    <t>SPECIFIKACIJA IZVRŠENIH PLAĆANJA ZA DAN 19.04.2021.GODINE</t>
  </si>
  <si>
    <t>Švabić Ivana Božurnja</t>
  </si>
  <si>
    <t>Gavrilović Živorad Topola</t>
  </si>
  <si>
    <t>Milanović Sanja Sepci</t>
  </si>
  <si>
    <t>Šundrić Vojislav Krćevac</t>
  </si>
  <si>
    <t>Zečević Aleksa Topola</t>
  </si>
  <si>
    <t>Stanković Ivana Vinča</t>
  </si>
  <si>
    <t>Radojević Ružica Junkovac</t>
  </si>
  <si>
    <t>Lukić Milja D.Trnava</t>
  </si>
  <si>
    <t>Radojević Slavica D.Trnava</t>
  </si>
  <si>
    <t>Popović Božana Žabare</t>
  </si>
  <si>
    <t>Živanoivić Slađana Šume</t>
  </si>
  <si>
    <t>Marković Jelena Vinča</t>
  </si>
  <si>
    <t>Pavlović Bojana Božurnja</t>
  </si>
  <si>
    <t>Milentijević Dragan Topola</t>
  </si>
  <si>
    <t>Panić Milena Topola</t>
  </si>
  <si>
    <t>Marković Vlastimir Topola</t>
  </si>
  <si>
    <t>Cvetković Slobodanka Blaznava</t>
  </si>
  <si>
    <t>Radojević Suzana Žabare</t>
  </si>
  <si>
    <t>Blagojević Marijana Topola</t>
  </si>
  <si>
    <t>Vasiljević Miljka D.Trnava</t>
  </si>
  <si>
    <t>Prokić Ivana D.Šatornja</t>
  </si>
  <si>
    <t>Marinković Slobodan Topola</t>
  </si>
  <si>
    <t>Anđelković Marina D.Trnava</t>
  </si>
  <si>
    <t>Milovanović MIlan D.Šatornja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</si>
</sst>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8" sqref="I1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284822.34000000003</v>
      </c>
      <c r="D6" s="17" t="s">
        <v>13</v>
      </c>
    </row>
    <row r="7" spans="1:4" ht="15.75">
      <c r="A7" s="17">
        <v>2</v>
      </c>
      <c r="B7" s="32" t="s">
        <v>33</v>
      </c>
      <c r="C7" s="33">
        <v>4950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235307.54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54464.800000000017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235307.54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7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235307.54</v>
      </c>
      <c r="D29" s="17" t="s">
        <v>13</v>
      </c>
    </row>
    <row r="30" spans="1:4" ht="15.75">
      <c r="A30" s="40" t="s">
        <v>25</v>
      </c>
      <c r="B30" s="40"/>
      <c r="C30" s="34">
        <f>SUM(C16)</f>
        <v>54464.800000000017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workbookViewId="0">
      <selection activeCell="K22" sqref="K22:K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31" t="s">
        <v>44</v>
      </c>
      <c r="D5" s="14">
        <v>8688.7199999999993</v>
      </c>
    </row>
    <row r="6" spans="2:8">
      <c r="B6" s="4">
        <v>2</v>
      </c>
      <c r="C6" s="31" t="s">
        <v>45</v>
      </c>
      <c r="D6" s="14">
        <v>6942</v>
      </c>
    </row>
    <row r="7" spans="2:8">
      <c r="B7" s="4">
        <v>3</v>
      </c>
      <c r="C7" s="31" t="s">
        <v>46</v>
      </c>
      <c r="D7" s="14">
        <v>18548</v>
      </c>
    </row>
    <row r="8" spans="2:8">
      <c r="B8" s="4">
        <v>4</v>
      </c>
      <c r="C8" s="31" t="s">
        <v>47</v>
      </c>
      <c r="D8" s="14">
        <v>9274.2000000000007</v>
      </c>
    </row>
    <row r="9" spans="2:8">
      <c r="B9" s="4">
        <v>5</v>
      </c>
      <c r="C9" s="31" t="s">
        <v>48</v>
      </c>
      <c r="D9" s="14">
        <v>9477.09</v>
      </c>
    </row>
    <row r="10" spans="2:8">
      <c r="B10" s="4">
        <v>6</v>
      </c>
      <c r="C10" s="3" t="s">
        <v>49</v>
      </c>
      <c r="D10" s="14">
        <v>6379</v>
      </c>
    </row>
    <row r="11" spans="2:8">
      <c r="B11" s="4">
        <v>7</v>
      </c>
      <c r="C11" s="3" t="s">
        <v>50</v>
      </c>
      <c r="D11" s="14">
        <v>3827</v>
      </c>
    </row>
    <row r="12" spans="2:8">
      <c r="B12" s="4">
        <v>8</v>
      </c>
      <c r="C12" s="3" t="s">
        <v>51</v>
      </c>
      <c r="D12" s="14">
        <v>10492.5</v>
      </c>
    </row>
    <row r="13" spans="2:8">
      <c r="B13" s="4">
        <v>9</v>
      </c>
      <c r="C13" s="3" t="s">
        <v>52</v>
      </c>
      <c r="D13" s="14">
        <v>9796.5</v>
      </c>
    </row>
    <row r="14" spans="2:8">
      <c r="B14" s="4">
        <v>10</v>
      </c>
      <c r="C14" s="3" t="s">
        <v>67</v>
      </c>
      <c r="D14" s="14">
        <v>4896.5</v>
      </c>
      <c r="F14" s="7"/>
    </row>
    <row r="15" spans="2:8">
      <c r="B15" s="4">
        <v>11</v>
      </c>
      <c r="C15" s="3" t="s">
        <v>53</v>
      </c>
      <c r="D15" s="14">
        <v>8031.82</v>
      </c>
    </row>
    <row r="16" spans="2:8">
      <c r="B16" s="4">
        <v>12</v>
      </c>
      <c r="C16" s="3" t="s">
        <v>46</v>
      </c>
      <c r="D16" s="14">
        <v>4814.8999999999996</v>
      </c>
    </row>
    <row r="17" spans="2:4">
      <c r="B17" s="4">
        <v>13</v>
      </c>
      <c r="C17" s="3" t="s">
        <v>54</v>
      </c>
      <c r="D17" s="14">
        <v>4721.66</v>
      </c>
    </row>
    <row r="18" spans="2:4">
      <c r="B18" s="4">
        <v>14</v>
      </c>
      <c r="C18" s="3" t="s">
        <v>55</v>
      </c>
      <c r="D18" s="14">
        <v>6995</v>
      </c>
    </row>
    <row r="19" spans="2:4">
      <c r="B19" s="4">
        <v>15</v>
      </c>
      <c r="C19" s="3" t="s">
        <v>56</v>
      </c>
      <c r="D19" s="14">
        <v>4478.1000000000004</v>
      </c>
    </row>
    <row r="20" spans="2:4">
      <c r="B20" s="4">
        <v>16</v>
      </c>
      <c r="C20" s="3" t="s">
        <v>57</v>
      </c>
      <c r="D20" s="23">
        <v>15455</v>
      </c>
    </row>
    <row r="21" spans="2:4">
      <c r="B21" s="4">
        <v>17</v>
      </c>
      <c r="C21" s="3" t="s">
        <v>58</v>
      </c>
      <c r="D21" s="23">
        <v>13538.7</v>
      </c>
    </row>
    <row r="22" spans="2:4">
      <c r="B22" s="4">
        <v>18</v>
      </c>
      <c r="C22" s="3" t="s">
        <v>59</v>
      </c>
      <c r="D22" s="24">
        <v>4512.8999999999996</v>
      </c>
    </row>
    <row r="23" spans="2:4" ht="15.75">
      <c r="B23" s="4">
        <v>19</v>
      </c>
      <c r="C23" s="3" t="s">
        <v>60</v>
      </c>
      <c r="D23" s="26">
        <v>3159</v>
      </c>
    </row>
    <row r="24" spans="2:4" ht="15.75">
      <c r="B24" s="4">
        <v>20</v>
      </c>
      <c r="C24" s="3" t="s">
        <v>61</v>
      </c>
      <c r="D24" s="26">
        <v>12119.72</v>
      </c>
    </row>
    <row r="25" spans="2:4" ht="15.75">
      <c r="B25" s="4">
        <v>21</v>
      </c>
      <c r="C25" s="3" t="s">
        <v>61</v>
      </c>
      <c r="D25" s="26">
        <v>12757</v>
      </c>
    </row>
    <row r="26" spans="2:4" ht="15.75">
      <c r="B26" s="4">
        <v>22</v>
      </c>
      <c r="C26" s="3" t="s">
        <v>62</v>
      </c>
      <c r="D26" s="26">
        <v>4813</v>
      </c>
    </row>
    <row r="27" spans="2:4" ht="15.75">
      <c r="B27" s="4">
        <v>23</v>
      </c>
      <c r="C27" s="3" t="s">
        <v>62</v>
      </c>
      <c r="D27" s="26">
        <v>3921.23</v>
      </c>
    </row>
    <row r="28" spans="2:4" ht="15.75">
      <c r="B28" s="4">
        <v>24</v>
      </c>
      <c r="C28" s="25" t="s">
        <v>63</v>
      </c>
      <c r="D28" s="26">
        <v>11130</v>
      </c>
    </row>
    <row r="29" spans="2:4" ht="15.75">
      <c r="B29" s="4">
        <v>25</v>
      </c>
      <c r="C29" s="25" t="s">
        <v>64</v>
      </c>
      <c r="D29" s="26">
        <v>4964</v>
      </c>
    </row>
    <row r="30" spans="2:4" ht="15.75">
      <c r="B30" s="4">
        <v>26</v>
      </c>
      <c r="C30" s="25" t="s">
        <v>65</v>
      </c>
      <c r="D30" s="26">
        <v>11884</v>
      </c>
    </row>
    <row r="31" spans="2:4" ht="15.75">
      <c r="B31" s="4">
        <v>27</v>
      </c>
      <c r="C31" s="25" t="s">
        <v>57</v>
      </c>
      <c r="D31" s="26">
        <v>6930</v>
      </c>
    </row>
    <row r="32" spans="2:4" ht="15.75">
      <c r="B32" s="4">
        <v>28</v>
      </c>
      <c r="C32" s="25" t="s">
        <v>66</v>
      </c>
      <c r="D32" s="26">
        <v>12760</v>
      </c>
    </row>
    <row r="33" spans="2:4">
      <c r="B33" s="4"/>
      <c r="C33" s="3"/>
      <c r="D33" s="6"/>
    </row>
    <row r="34" spans="2:4">
      <c r="B34" s="4"/>
      <c r="C34" s="3"/>
      <c r="D34" s="6"/>
    </row>
    <row r="35" spans="2:4">
      <c r="B35" s="4"/>
      <c r="C35" s="3"/>
      <c r="D35" s="6"/>
    </row>
    <row r="36" spans="2:4">
      <c r="B36" s="4"/>
      <c r="C36" s="4" t="s">
        <v>8</v>
      </c>
      <c r="D36" s="23">
        <f>SUM(D5:D35)</f>
        <v>235307.54</v>
      </c>
    </row>
    <row r="40" spans="2:4">
      <c r="D40" s="28" t="s">
        <v>28</v>
      </c>
    </row>
    <row r="41" spans="2:4">
      <c r="D41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L27" sqref="L2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1"/>
      <c r="D5" s="14"/>
    </row>
    <row r="6" spans="2:9">
      <c r="B6" s="4"/>
      <c r="C6" s="31"/>
      <c r="D6" s="14"/>
    </row>
    <row r="7" spans="2:9">
      <c r="B7" s="4"/>
      <c r="C7" s="31"/>
      <c r="D7" s="14"/>
    </row>
    <row r="8" spans="2:9">
      <c r="B8" s="4"/>
      <c r="C8" s="31"/>
      <c r="D8" s="14"/>
    </row>
    <row r="9" spans="2:9">
      <c r="B9" s="4"/>
      <c r="C9" s="31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>
      <c r="B26" s="4"/>
      <c r="C26" s="4" t="s">
        <v>7</v>
      </c>
      <c r="D26" s="23">
        <f>SUM(D5:D25)</f>
        <v>0</v>
      </c>
    </row>
    <row r="29" spans="2:4">
      <c r="D29" s="28" t="s">
        <v>28</v>
      </c>
    </row>
    <row r="30" spans="2:4">
      <c r="D30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9"/>
  <sheetViews>
    <sheetView workbookViewId="0">
      <selection activeCell="I32" sqref="I3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1"/>
      <c r="D7" s="14"/>
    </row>
    <row r="8" spans="2:7">
      <c r="B8" s="4"/>
      <c r="C8" s="31"/>
      <c r="D8" s="14"/>
    </row>
    <row r="9" spans="2:7">
      <c r="B9" s="4"/>
      <c r="C9" s="31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3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9.5" customHeight="1">
      <c r="B34" s="4"/>
      <c r="C34" s="29" t="s">
        <v>7</v>
      </c>
      <c r="D34" s="30">
        <f>SUM(D5:D33)</f>
        <v>0</v>
      </c>
    </row>
    <row r="35" spans="2:4">
      <c r="B35" s="9"/>
    </row>
    <row r="36" spans="2:4">
      <c r="B36" s="9"/>
    </row>
    <row r="37" spans="2:4">
      <c r="B37" s="9"/>
      <c r="D37" s="28" t="s">
        <v>28</v>
      </c>
    </row>
    <row r="38" spans="2:4">
      <c r="B38" s="9"/>
      <c r="D38" s="28" t="s">
        <v>29</v>
      </c>
    </row>
    <row r="39" spans="2:4">
      <c r="B39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9" sqref="K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2021-04-20T05:16:10Z</dcterms:modified>
</cp:coreProperties>
</file>