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 activeTab="6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C29" i="7"/>
  <c r="C16"/>
  <c r="C30" s="1"/>
  <c r="D14" i="4"/>
  <c r="D26" i="5"/>
  <c r="D29" i="2"/>
  <c r="D17" i="6"/>
  <c r="D23" i="1"/>
  <c r="D28" i="3"/>
</calcChain>
</file>

<file path=xl/sharedStrings.xml><?xml version="1.0" encoding="utf-8"?>
<sst xmlns="http://schemas.openxmlformats.org/spreadsheetml/2006/main" count="108" uniqueCount="45">
  <si>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</si>
  <si>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</si>
  <si>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</si>
  <si>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</si>
  <si>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</si>
  <si>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</si>
  <si>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</si>
  <si>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</si>
  <si>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</si>
  <si>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Direktor,</t>
  </si>
  <si>
    <t>dr Goran Đorđević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</si>
  <si>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</si>
  <si>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</si>
  <si>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</si>
  <si>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</si>
  <si>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</si>
  <si>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</si>
  <si>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</si>
  <si>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</si>
  <si>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</si>
  <si>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</si>
  <si>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</si>
  <si>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</si>
  <si>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</si>
  <si>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</si>
  <si>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</si>
  <si>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</si>
  <si>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</si>
  <si>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</si>
  <si>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>Отпремнине , јубиларне ,сочидарна помоћ</t>
  </si>
  <si>
    <t>Булевар Вожда Карађорђа 67
Подрачун:840-491661-30
09.11.2020.година</t>
  </si>
  <si>
    <t>СТАЊЕ СРЕДСТАВА НА ПОДРАЧУНУ  ДОМА ЗДРАВЉА "СВЕТИ ЂОРЂЕ" НА ДАН 09.11.2020.ГОД.</t>
  </si>
  <si>
    <t>Стање претходног дана 06.11.2020.године</t>
  </si>
  <si>
    <t>Прилив  на дан 06.11.2020.године</t>
  </si>
  <si>
    <t>Уплата РФЗО-а - енергенти 06.11.2020.године</t>
  </si>
  <si>
    <t>Уплата РФЗО-а - лекови 06.11.2020.године</t>
  </si>
  <si>
    <t>Уплата РФЗО-а - санитететски материјал 06.11.2020.године</t>
  </si>
  <si>
    <t>Уплата РФЗО-а - материјални трошкови 06.11.2020.године</t>
  </si>
  <si>
    <t>Уплата РФЗО-а - остали директ.и индир.трошк.у стомат.06.11.2020.године</t>
  </si>
  <si>
    <t>Остале уплате -РФЗО-а 06.11.2020.године</t>
  </si>
  <si>
    <t>Остале уплате 06.11.2020.године</t>
  </si>
  <si>
    <t>Исплаћено  дана 06.11.2020.године</t>
  </si>
  <si>
    <t>Припремљена и извршена плаћања у складу са доспелим обавезама по Предрачуну средстава за 2020.год.и расположивим средствима на дан 06.11.2020.год.</t>
  </si>
  <si>
    <t>SPECIFIKACIJA IZVRŠENIH PLAĆANJA ZA DAN 06.11.2020.GODINE</t>
  </si>
  <si>
    <t>SPECIFIKACIJA IZVRŠENIH PLAĆANJA ZA DAN  06.11.2020.GODINE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</si>
</sst>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0" fontId="0" fillId="0" borderId="1" xfId="0" applyBorder="1" applyAlignment="1">
      <alignment horizontal="left"/>
    </xf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center"/>
    </xf>
    <xf numFmtId="4" fontId="0" fillId="0" borderId="2" xfId="0" applyNumberFormat="1" applyBorder="1" applyAlignment="1">
      <alignment horizontal="right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justify" vertical="top" wrapText="1"/>
    </xf>
    <xf numFmtId="4" fontId="5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workbookViewId="0">
      <selection activeCell="J25" sqref="J25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8"/>
      <c r="B1" s="38" t="s">
        <v>14</v>
      </c>
      <c r="C1" s="38"/>
      <c r="D1" s="18"/>
    </row>
    <row r="2" spans="1:4" ht="43.5" customHeight="1">
      <c r="A2" s="18"/>
      <c r="B2" s="39" t="s">
        <v>30</v>
      </c>
      <c r="C2" s="39"/>
      <c r="D2" s="18"/>
    </row>
    <row r="3" spans="1:4" ht="15.75" customHeight="1">
      <c r="A3" s="18"/>
      <c r="B3" s="39"/>
      <c r="C3" s="39"/>
      <c r="D3" s="18"/>
    </row>
    <row r="4" spans="1:4">
      <c r="A4" s="40" t="s">
        <v>31</v>
      </c>
      <c r="B4" s="40"/>
      <c r="C4" s="41"/>
      <c r="D4" s="43" t="s">
        <v>15</v>
      </c>
    </row>
    <row r="5" spans="1:4">
      <c r="A5" s="40"/>
      <c r="B5" s="40"/>
      <c r="C5" s="42"/>
      <c r="D5" s="44"/>
    </row>
    <row r="6" spans="1:4" ht="15.75">
      <c r="A6" s="19">
        <v>1</v>
      </c>
      <c r="B6" s="32" t="s">
        <v>32</v>
      </c>
      <c r="C6" s="47">
        <v>16927.830000000002</v>
      </c>
      <c r="D6" s="19" t="s">
        <v>15</v>
      </c>
    </row>
    <row r="7" spans="1:4" ht="15.75">
      <c r="A7" s="19">
        <v>2</v>
      </c>
      <c r="B7" s="32" t="s">
        <v>33</v>
      </c>
      <c r="C7" s="47">
        <v>6043</v>
      </c>
      <c r="D7" s="19" t="s">
        <v>15</v>
      </c>
    </row>
    <row r="8" spans="1:4" ht="15.75">
      <c r="A8" s="19">
        <v>3</v>
      </c>
      <c r="B8" s="32" t="s">
        <v>34</v>
      </c>
      <c r="C8" s="47">
        <v>0</v>
      </c>
      <c r="D8" s="19" t="s">
        <v>15</v>
      </c>
    </row>
    <row r="9" spans="1:4" ht="15.75">
      <c r="A9" s="19">
        <v>4</v>
      </c>
      <c r="B9" s="32" t="s">
        <v>35</v>
      </c>
      <c r="C9" s="47">
        <v>0</v>
      </c>
      <c r="D9" s="19" t="s">
        <v>15</v>
      </c>
    </row>
    <row r="10" spans="1:4" ht="15.75">
      <c r="A10" s="19">
        <v>5</v>
      </c>
      <c r="B10" s="32" t="s">
        <v>36</v>
      </c>
      <c r="C10" s="47">
        <v>0</v>
      </c>
      <c r="D10" s="19" t="s">
        <v>15</v>
      </c>
    </row>
    <row r="11" spans="1:4" ht="15.75">
      <c r="A11" s="19">
        <v>6</v>
      </c>
      <c r="B11" s="32" t="s">
        <v>37</v>
      </c>
      <c r="C11" s="47">
        <v>0</v>
      </c>
      <c r="D11" s="19" t="s">
        <v>15</v>
      </c>
    </row>
    <row r="12" spans="1:4" ht="17.25" customHeight="1">
      <c r="A12" s="23">
        <v>7</v>
      </c>
      <c r="B12" s="22" t="s">
        <v>38</v>
      </c>
      <c r="C12" s="47">
        <v>0</v>
      </c>
      <c r="D12" s="19" t="s">
        <v>15</v>
      </c>
    </row>
    <row r="13" spans="1:4" ht="15.75">
      <c r="A13" s="19">
        <v>8</v>
      </c>
      <c r="B13" s="32" t="s">
        <v>39</v>
      </c>
      <c r="C13" s="47">
        <v>0</v>
      </c>
      <c r="D13" s="19" t="s">
        <v>15</v>
      </c>
    </row>
    <row r="14" spans="1:4" ht="15.75">
      <c r="A14" s="19">
        <v>9</v>
      </c>
      <c r="B14" s="32" t="s">
        <v>40</v>
      </c>
      <c r="C14" s="47">
        <v>178500</v>
      </c>
      <c r="D14" s="19" t="s">
        <v>15</v>
      </c>
    </row>
    <row r="15" spans="1:4" ht="15.75">
      <c r="A15" s="19">
        <v>10</v>
      </c>
      <c r="B15" s="32" t="s">
        <v>41</v>
      </c>
      <c r="C15" s="47">
        <v>0</v>
      </c>
      <c r="D15" s="19" t="s">
        <v>15</v>
      </c>
    </row>
    <row r="16" spans="1:4" ht="15.75">
      <c r="A16" s="33" t="s">
        <v>16</v>
      </c>
      <c r="B16" s="33"/>
      <c r="C16" s="48">
        <f>C6+C7+C8+C9+C10+C11+C12+C13+C14-C15</f>
        <v>201470.83000000002</v>
      </c>
      <c r="D16" s="19" t="s">
        <v>15</v>
      </c>
    </row>
    <row r="17" spans="1:4" ht="40.5" customHeight="1">
      <c r="A17" s="34" t="s">
        <v>42</v>
      </c>
      <c r="B17" s="35"/>
      <c r="C17" s="35"/>
      <c r="D17" s="36"/>
    </row>
    <row r="18" spans="1:4" ht="15.75">
      <c r="A18" s="19">
        <v>1</v>
      </c>
      <c r="B18" s="20" t="s">
        <v>17</v>
      </c>
      <c r="C18" s="47">
        <v>0</v>
      </c>
      <c r="D18" s="19" t="s">
        <v>15</v>
      </c>
    </row>
    <row r="19" spans="1:4" ht="15.75">
      <c r="A19" s="19">
        <v>2</v>
      </c>
      <c r="B19" s="20" t="s">
        <v>18</v>
      </c>
      <c r="C19" s="49">
        <v>0</v>
      </c>
      <c r="D19" s="19" t="s">
        <v>15</v>
      </c>
    </row>
    <row r="20" spans="1:4" ht="15.75">
      <c r="A20" s="19">
        <v>3</v>
      </c>
      <c r="B20" s="20" t="s">
        <v>19</v>
      </c>
      <c r="C20" s="49">
        <v>0</v>
      </c>
      <c r="D20" s="19" t="s">
        <v>15</v>
      </c>
    </row>
    <row r="21" spans="1:4" ht="15.75">
      <c r="A21" s="19">
        <v>4</v>
      </c>
      <c r="B21" s="20" t="s">
        <v>20</v>
      </c>
      <c r="C21" s="47">
        <v>0</v>
      </c>
      <c r="D21" s="19" t="s">
        <v>15</v>
      </c>
    </row>
    <row r="22" spans="1:4" ht="15.75">
      <c r="A22" s="19">
        <v>5</v>
      </c>
      <c r="B22" s="20" t="s">
        <v>21</v>
      </c>
      <c r="C22" s="49">
        <v>0</v>
      </c>
      <c r="D22" s="19" t="s">
        <v>15</v>
      </c>
    </row>
    <row r="23" spans="1:4" ht="15.75">
      <c r="A23" s="19">
        <v>6</v>
      </c>
      <c r="B23" s="20" t="s">
        <v>22</v>
      </c>
      <c r="C23" s="49">
        <v>0</v>
      </c>
      <c r="D23" s="19" t="s">
        <v>15</v>
      </c>
    </row>
    <row r="24" spans="1:4" ht="15.75">
      <c r="A24" s="19">
        <v>7</v>
      </c>
      <c r="B24" s="24" t="s">
        <v>23</v>
      </c>
      <c r="C24" s="49">
        <v>0</v>
      </c>
      <c r="D24" s="19" t="s">
        <v>15</v>
      </c>
    </row>
    <row r="25" spans="1:4" ht="15.75">
      <c r="A25" s="19">
        <v>8</v>
      </c>
      <c r="B25" s="20" t="s">
        <v>24</v>
      </c>
      <c r="C25" s="49">
        <v>0</v>
      </c>
      <c r="D25" s="19" t="s">
        <v>15</v>
      </c>
    </row>
    <row r="26" spans="1:4" ht="15.75">
      <c r="A26" s="19">
        <v>9</v>
      </c>
      <c r="B26" s="20" t="s">
        <v>25</v>
      </c>
      <c r="C26" s="49">
        <v>0</v>
      </c>
      <c r="D26" s="19" t="s">
        <v>15</v>
      </c>
    </row>
    <row r="27" spans="1:4" ht="15.75">
      <c r="A27" s="19">
        <v>10</v>
      </c>
      <c r="B27" s="20" t="s">
        <v>26</v>
      </c>
      <c r="C27" s="49">
        <v>0</v>
      </c>
      <c r="D27" s="19" t="s">
        <v>15</v>
      </c>
    </row>
    <row r="28" spans="1:4" ht="15.75">
      <c r="A28" s="19">
        <v>11</v>
      </c>
      <c r="B28" s="31" t="s">
        <v>29</v>
      </c>
      <c r="C28" s="49">
        <v>0</v>
      </c>
      <c r="D28" s="19" t="s">
        <v>15</v>
      </c>
    </row>
    <row r="29" spans="1:4" ht="15.75">
      <c r="A29" s="33" t="s">
        <v>16</v>
      </c>
      <c r="B29" s="33"/>
      <c r="C29" s="48">
        <f>C18+C19+C20+C21+C22+C23+C24+C25+C26+C27+C28</f>
        <v>0</v>
      </c>
      <c r="D29" s="19" t="s">
        <v>15</v>
      </c>
    </row>
    <row r="30" spans="1:4" ht="15.75">
      <c r="A30" s="37" t="s">
        <v>27</v>
      </c>
      <c r="B30" s="37"/>
      <c r="C30" s="48">
        <f>SUM(C16)</f>
        <v>201470.83000000002</v>
      </c>
      <c r="D30" s="19" t="s">
        <v>15</v>
      </c>
    </row>
    <row r="31" spans="1:4">
      <c r="A31" s="21"/>
      <c r="B31" s="21"/>
      <c r="C31" s="21"/>
      <c r="D31" s="21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6" t="s">
        <v>0</v>
      </c>
      <c r="C1" s="46"/>
    </row>
    <row r="2" spans="2:8">
      <c r="B2" s="45" t="s">
        <v>43</v>
      </c>
      <c r="C2" s="45"/>
      <c r="D2" s="45"/>
      <c r="E2" s="45"/>
      <c r="F2" s="45"/>
      <c r="G2" s="45"/>
      <c r="H2" s="45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"/>
      <c r="D5" s="6"/>
    </row>
    <row r="6" spans="2:8">
      <c r="B6" s="4"/>
      <c r="C6" s="3"/>
      <c r="D6" s="6"/>
    </row>
    <row r="7" spans="2:8">
      <c r="B7" s="4"/>
      <c r="C7" s="3"/>
      <c r="D7" s="6"/>
    </row>
    <row r="8" spans="2:8">
      <c r="B8" s="4"/>
      <c r="C8" s="3"/>
      <c r="D8" s="6"/>
    </row>
    <row r="9" spans="2:8">
      <c r="B9" s="4"/>
      <c r="C9" s="3"/>
      <c r="D9" s="6"/>
    </row>
    <row r="10" spans="2:8">
      <c r="B10" s="4"/>
      <c r="C10" s="3"/>
      <c r="D10" s="6"/>
    </row>
    <row r="11" spans="2:8">
      <c r="B11" s="4"/>
      <c r="C11" s="3"/>
      <c r="D11" s="6"/>
    </row>
    <row r="12" spans="2:8">
      <c r="B12" s="4"/>
      <c r="C12" s="3"/>
      <c r="D12" s="6"/>
    </row>
    <row r="13" spans="2:8">
      <c r="B13" s="4"/>
      <c r="C13" s="3"/>
      <c r="D13" s="6"/>
    </row>
    <row r="14" spans="2:8">
      <c r="B14" s="4"/>
      <c r="C14" s="3"/>
      <c r="D14" s="6"/>
      <c r="F14" s="8"/>
    </row>
    <row r="15" spans="2:8">
      <c r="B15" s="4"/>
      <c r="C15" s="3"/>
      <c r="D15" s="6"/>
    </row>
    <row r="16" spans="2:8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7" t="s">
        <v>9</v>
      </c>
    </row>
    <row r="28" spans="2:4">
      <c r="D28" s="7" t="s">
        <v>10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6" t="s">
        <v>0</v>
      </c>
      <c r="C1" s="46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7" t="s">
        <v>9</v>
      </c>
    </row>
    <row r="33" spans="4:4">
      <c r="D33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1" t="s">
        <v>0</v>
      </c>
      <c r="C1" s="11"/>
    </row>
    <row r="2" spans="2:9">
      <c r="B2" s="45" t="s">
        <v>44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11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4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9"/>
    </row>
    <row r="16" spans="2:9">
      <c r="B16" s="9"/>
    </row>
    <row r="17" spans="2:4">
      <c r="B17" s="9"/>
      <c r="D17" s="26" t="s">
        <v>9</v>
      </c>
    </row>
    <row r="18" spans="2:4">
      <c r="B18" s="9"/>
      <c r="D18" s="26" t="s">
        <v>10</v>
      </c>
    </row>
    <row r="19" spans="2:4">
      <c r="B19" s="9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31"/>
  <sheetViews>
    <sheetView workbookViewId="0">
      <selection activeCell="E41" sqref="E41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7">
      <c r="B1" s="46" t="s">
        <v>0</v>
      </c>
      <c r="C1" s="46"/>
    </row>
    <row r="2" spans="2:7">
      <c r="B2" s="45" t="s">
        <v>43</v>
      </c>
      <c r="C2" s="45"/>
      <c r="D2" s="45"/>
      <c r="E2" s="45"/>
      <c r="F2" s="45"/>
      <c r="G2" s="45"/>
    </row>
    <row r="3" spans="2:7">
      <c r="B3" s="2"/>
      <c r="C3" s="2" t="s">
        <v>12</v>
      </c>
      <c r="D3" s="1"/>
      <c r="E3" s="1"/>
      <c r="F3" s="1"/>
      <c r="G3" s="1"/>
    </row>
    <row r="4" spans="2:7">
      <c r="B4" s="4" t="s">
        <v>1</v>
      </c>
      <c r="C4" s="4" t="s">
        <v>2</v>
      </c>
      <c r="D4" s="4" t="s">
        <v>3</v>
      </c>
    </row>
    <row r="5" spans="2:7">
      <c r="B5" s="4"/>
      <c r="C5" s="3"/>
      <c r="D5" s="16"/>
    </row>
    <row r="6" spans="2:7">
      <c r="B6" s="4"/>
      <c r="C6" s="3"/>
      <c r="D6" s="16"/>
    </row>
    <row r="7" spans="2:7">
      <c r="B7" s="4"/>
      <c r="C7" s="3"/>
      <c r="D7" s="16"/>
    </row>
    <row r="8" spans="2:7">
      <c r="B8" s="4"/>
      <c r="C8" s="3"/>
      <c r="D8" s="16"/>
    </row>
    <row r="9" spans="2:7">
      <c r="B9" s="4"/>
      <c r="C9" s="3"/>
      <c r="D9" s="16"/>
    </row>
    <row r="10" spans="2:7">
      <c r="B10" s="4"/>
      <c r="C10" s="3"/>
      <c r="D10" s="16"/>
    </row>
    <row r="11" spans="2:7">
      <c r="B11" s="4"/>
      <c r="C11" s="3"/>
      <c r="D11" s="16"/>
    </row>
    <row r="12" spans="2:7">
      <c r="B12" s="4"/>
      <c r="C12" s="3"/>
      <c r="D12" s="16"/>
    </row>
    <row r="13" spans="2:7">
      <c r="B13" s="4"/>
      <c r="C13" s="3"/>
      <c r="D13" s="16"/>
    </row>
    <row r="14" spans="2:7">
      <c r="B14" s="4"/>
      <c r="C14" s="3"/>
      <c r="D14" s="16"/>
    </row>
    <row r="15" spans="2:7">
      <c r="B15" s="4"/>
      <c r="C15" s="3"/>
      <c r="D15" s="16"/>
    </row>
    <row r="16" spans="2:7">
      <c r="B16" s="4"/>
      <c r="C16" s="3"/>
      <c r="D16" s="16"/>
    </row>
    <row r="17" spans="2:4">
      <c r="B17" s="4"/>
      <c r="C17" s="3"/>
      <c r="D17" s="16"/>
    </row>
    <row r="18" spans="2:4">
      <c r="B18" s="4"/>
      <c r="C18" s="15"/>
      <c r="D18" s="16"/>
    </row>
    <row r="19" spans="2:4">
      <c r="B19" s="4"/>
      <c r="C19" s="15"/>
      <c r="D19" s="25"/>
    </row>
    <row r="20" spans="2:4">
      <c r="B20" s="4"/>
      <c r="C20" s="15"/>
      <c r="D20" s="25"/>
    </row>
    <row r="21" spans="2:4">
      <c r="B21" s="4"/>
      <c r="C21" s="3"/>
      <c r="D21" s="27"/>
    </row>
    <row r="22" spans="2:4" ht="15.75">
      <c r="B22" s="4"/>
      <c r="C22" s="3"/>
      <c r="D22" s="30"/>
    </row>
    <row r="23" spans="2:4" ht="15.75">
      <c r="B23" s="4"/>
      <c r="C23" s="3"/>
      <c r="D23" s="30"/>
    </row>
    <row r="24" spans="2:4" ht="15.75">
      <c r="B24" s="28"/>
      <c r="C24" s="29"/>
      <c r="D24" s="30"/>
    </row>
    <row r="25" spans="2:4" ht="15.75">
      <c r="B25" s="28"/>
      <c r="C25" s="29"/>
      <c r="D25" s="30"/>
    </row>
    <row r="26" spans="2:4">
      <c r="B26" s="4"/>
      <c r="C26" s="4" t="s">
        <v>7</v>
      </c>
      <c r="D26" s="16">
        <f>SUM(D5:D25)</f>
        <v>0</v>
      </c>
    </row>
    <row r="27" spans="2:4">
      <c r="B27" s="10"/>
    </row>
    <row r="28" spans="2:4">
      <c r="B28" s="10"/>
    </row>
    <row r="29" spans="2:4">
      <c r="B29" s="10"/>
      <c r="D29" s="10" t="s">
        <v>9</v>
      </c>
    </row>
    <row r="30" spans="2:4">
      <c r="B30" s="10"/>
      <c r="D30" s="10" t="s">
        <v>10</v>
      </c>
    </row>
    <row r="31" spans="2:4">
      <c r="B31" s="10"/>
    </row>
  </sheetData>
  <mergeCells count="2">
    <mergeCell ref="B1:C1"/>
    <mergeCell ref="B2:G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6" t="s">
        <v>0</v>
      </c>
      <c r="C1" s="46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7" t="s">
        <v>9</v>
      </c>
    </row>
    <row r="32" spans="2:4">
      <c r="D32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tabSelected="1" workbookViewId="0">
      <selection activeCell="G18" sqref="G18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5" t="s">
        <v>0</v>
      </c>
      <c r="C1" s="45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13"/>
      <c r="C3" s="13" t="s">
        <v>13</v>
      </c>
      <c r="D3" s="13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7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5">
        <f>SUM(D5:D16)</f>
        <v>0</v>
      </c>
    </row>
    <row r="18" spans="2:4">
      <c r="B18" s="12"/>
    </row>
    <row r="19" spans="2:4">
      <c r="B19" s="12"/>
    </row>
    <row r="20" spans="2:4">
      <c r="B20" s="12"/>
      <c r="D20" s="12" t="s">
        <v>9</v>
      </c>
    </row>
    <row r="21" spans="2:4">
      <c r="B21" s="12"/>
      <c r="D21" s="12" t="s">
        <v>10</v>
      </c>
    </row>
    <row r="22" spans="2:4">
      <c r="B22" s="12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2020-11-09T06:35:17Z</dcterms:modified>
</cp:coreProperties>
</file>