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3" activeTab="6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  <sheet name="plaćanja iz participacije" sheetId="7" r:id="rId7"/>
  </sheets>
  <calcPr calcId="125725"/>
</workbook>
</file>

<file path=xl/calcChain.xml><?xml version="1.0" encoding="utf-8"?>
<calcChain xmlns="http://schemas.openxmlformats.org/spreadsheetml/2006/main">
  <c r="D21" i="5"/>
  <c r="D19" i="2"/>
  <c r="D17" i="7"/>
  <c r="D17" i="6"/>
  <c r="D14" i="4"/>
  <c r="D23" i="1"/>
  <c r="D14" i="3"/>
</calcChain>
</file>

<file path=xl/sharedStrings.xml><?xml version="1.0" encoding="utf-8"?>
<sst xmlns="http://schemas.openxmlformats.org/spreadsheetml/2006/main" count="107" uniqueCount="46">
  <si>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</si>
  <si>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</si>
  <si>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</si>
  <si>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</si>
  <si>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</si>
  <si>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</si>
  <si>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</si>
  <si>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</si>
  <si>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</si>
  <si>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</si>
  <si>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</si>
  <si>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</si>
  <si>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</si>
  <si>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</si>
  <si>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Trezor-platni promet</t>
  </si>
  <si>
    <t>PLAĆANJA IZ SREDSTAVA PARTICIPACIJE I DR.</t>
  </si>
  <si>
    <t>SPECIFIKACIJA IZVRŠENIH PLAĆANJA ZA PERIOD 03.12.-09.12.2018.GODINE</t>
  </si>
  <si>
    <t>Phoenix Pharma doo Beograd</t>
  </si>
  <si>
    <t>Framalogist Beograd</t>
  </si>
  <si>
    <t>Adoc doo Beograd</t>
  </si>
  <si>
    <t>B Braun Adria Beograd</t>
  </si>
  <si>
    <t>Farmalogist Beograd</t>
  </si>
  <si>
    <t>Phoenix pharma doo Beograd</t>
  </si>
  <si>
    <t>Superlab Beograd</t>
  </si>
  <si>
    <t>Medinic Beograd</t>
  </si>
  <si>
    <t>Metreco Beograd</t>
  </si>
  <si>
    <t>Sinofarm Beograd</t>
  </si>
  <si>
    <t>Topex Trade TR</t>
  </si>
  <si>
    <t>Neo Yu dent Novi sad</t>
  </si>
  <si>
    <t>STKUR Pemigo Aranđelovac</t>
  </si>
  <si>
    <t>Akord dental Kragujevac</t>
  </si>
  <si>
    <t>Flora Komerc G.Milanovac</t>
  </si>
  <si>
    <t>Ribbon Comerc Kragujevac</t>
  </si>
  <si>
    <t>Grafopromet Kragujevac</t>
  </si>
  <si>
    <t>Institut za javno zdravlje Kragujevac</t>
  </si>
  <si>
    <t>STKR Auto Fles Aranđelovac</t>
  </si>
  <si>
    <t>Autocentar Šević Aranđelovac</t>
  </si>
  <si>
    <t>As  ZUR Topola</t>
  </si>
  <si>
    <t>Fonkom  doo Topola</t>
  </si>
  <si>
    <t>Autoservis Bošković Aranđelovac</t>
  </si>
  <si>
    <t>Arena Meding Beograd</t>
  </si>
  <si>
    <t>Diyomi Soft Niš</t>
  </si>
  <si>
    <t>Euromotus Beograd</t>
  </si>
  <si>
    <t>JP Srbijašume Kragujevac</t>
  </si>
  <si>
    <t>EPS Snabdevanje Beograd</t>
  </si>
  <si>
    <t>DVD Topola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</si>
</sst>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10" sqref="B10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15" t="s">
        <v>0</v>
      </c>
      <c r="C1" s="15"/>
    </row>
    <row r="2" spans="2:9">
      <c r="B2" s="14" t="s">
        <v>16</v>
      </c>
      <c r="C2" s="14"/>
      <c r="D2" s="14"/>
      <c r="E2" s="14"/>
      <c r="F2" s="14"/>
      <c r="G2" s="14"/>
      <c r="H2" s="14"/>
      <c r="I2" s="1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6">
        <v>75686.33</v>
      </c>
    </row>
    <row r="6" spans="2:9">
      <c r="B6" s="4">
        <v>2</v>
      </c>
      <c r="C6" s="3" t="s">
        <v>18</v>
      </c>
      <c r="D6" s="6">
        <v>12752.94</v>
      </c>
    </row>
    <row r="7" spans="2:9">
      <c r="B7" s="4">
        <v>3</v>
      </c>
      <c r="C7" s="3" t="s">
        <v>19</v>
      </c>
      <c r="D7" s="6">
        <v>17013.48</v>
      </c>
    </row>
    <row r="8" spans="2:9">
      <c r="B8" s="4">
        <v>4</v>
      </c>
      <c r="C8" s="3" t="s">
        <v>20</v>
      </c>
      <c r="D8" s="6">
        <v>10000</v>
      </c>
    </row>
    <row r="9" spans="2:9">
      <c r="B9" s="4">
        <v>5</v>
      </c>
      <c r="C9" s="3" t="s">
        <v>21</v>
      </c>
      <c r="D9" s="6">
        <v>23130.58</v>
      </c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138583.33000000002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workbookViewId="0">
      <selection activeCell="C17" sqref="C17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15" t="s">
        <v>0</v>
      </c>
      <c r="C1" s="15"/>
    </row>
    <row r="2" spans="2:9">
      <c r="B2" s="14" t="s">
        <v>16</v>
      </c>
      <c r="C2" s="14"/>
      <c r="D2" s="14"/>
      <c r="E2" s="14"/>
      <c r="F2" s="14"/>
      <c r="G2" s="14"/>
      <c r="H2" s="14"/>
      <c r="I2" s="1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22</v>
      </c>
      <c r="D5" s="6">
        <v>21788.16</v>
      </c>
    </row>
    <row r="6" spans="2:9">
      <c r="B6" s="4">
        <v>2</v>
      </c>
      <c r="C6" s="3" t="s">
        <v>23</v>
      </c>
      <c r="D6" s="6">
        <v>6180</v>
      </c>
    </row>
    <row r="7" spans="2:9">
      <c r="B7" s="4">
        <v>3</v>
      </c>
      <c r="C7" s="3" t="s">
        <v>23</v>
      </c>
      <c r="D7" s="6">
        <v>10704</v>
      </c>
    </row>
    <row r="8" spans="2:9">
      <c r="B8" s="4">
        <v>4</v>
      </c>
      <c r="C8" s="3" t="s">
        <v>23</v>
      </c>
      <c r="D8" s="6">
        <v>10704</v>
      </c>
    </row>
    <row r="9" spans="2:9">
      <c r="B9" s="4">
        <v>5</v>
      </c>
      <c r="C9" s="3" t="s">
        <v>24</v>
      </c>
      <c r="D9" s="6">
        <v>20000</v>
      </c>
    </row>
    <row r="10" spans="2:9">
      <c r="B10" s="4">
        <v>6</v>
      </c>
      <c r="C10" s="3" t="s">
        <v>25</v>
      </c>
      <c r="D10" s="6">
        <v>10000</v>
      </c>
    </row>
    <row r="11" spans="2:9">
      <c r="B11" s="4">
        <v>7</v>
      </c>
      <c r="C11" s="3" t="s">
        <v>22</v>
      </c>
      <c r="D11" s="6">
        <v>30000</v>
      </c>
    </row>
    <row r="12" spans="2:9">
      <c r="B12" s="4">
        <v>8</v>
      </c>
      <c r="C12" s="3" t="s">
        <v>26</v>
      </c>
      <c r="D12" s="6">
        <v>18498.84</v>
      </c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4" t="s">
        <v>7</v>
      </c>
      <c r="D19" s="6">
        <f>SUM(D5:D18)</f>
        <v>127875</v>
      </c>
    </row>
    <row r="22" spans="2:4">
      <c r="D22" s="7" t="s">
        <v>9</v>
      </c>
    </row>
    <row r="23" spans="2:4">
      <c r="D23" s="7" t="s">
        <v>10</v>
      </c>
    </row>
  </sheetData>
  <mergeCells count="2">
    <mergeCell ref="B2:I2"/>
    <mergeCell ref="B1:C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C17" sqref="C17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14" t="s">
        <v>16</v>
      </c>
      <c r="C2" s="14"/>
      <c r="D2" s="14"/>
      <c r="E2" s="14"/>
      <c r="F2" s="14"/>
      <c r="G2" s="14"/>
      <c r="H2" s="14"/>
      <c r="I2" s="14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27</v>
      </c>
      <c r="D5" s="6">
        <v>3000</v>
      </c>
    </row>
    <row r="6" spans="2:9">
      <c r="B6" s="4">
        <v>2</v>
      </c>
      <c r="C6" s="3" t="s">
        <v>28</v>
      </c>
      <c r="D6" s="6">
        <v>6891.03</v>
      </c>
    </row>
    <row r="7" spans="2:9">
      <c r="B7" s="4">
        <v>3</v>
      </c>
      <c r="C7" s="3" t="s">
        <v>29</v>
      </c>
      <c r="D7" s="6">
        <v>10000</v>
      </c>
    </row>
    <row r="8" spans="2:9">
      <c r="B8" s="4">
        <v>4</v>
      </c>
      <c r="C8" s="3" t="s">
        <v>30</v>
      </c>
      <c r="D8" s="6">
        <v>4888.5</v>
      </c>
    </row>
    <row r="9" spans="2:9">
      <c r="B9" s="4">
        <v>5</v>
      </c>
      <c r="C9" s="3" t="s">
        <v>31</v>
      </c>
      <c r="D9" s="6">
        <v>36345.47</v>
      </c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61125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6"/>
  <sheetViews>
    <sheetView topLeftCell="A7" workbookViewId="0">
      <selection activeCell="D11" sqref="D11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15" t="s">
        <v>0</v>
      </c>
      <c r="C1" s="15"/>
    </row>
    <row r="2" spans="2:9">
      <c r="B2" s="14" t="s">
        <v>16</v>
      </c>
      <c r="C2" s="14"/>
      <c r="D2" s="14"/>
      <c r="E2" s="14"/>
      <c r="F2" s="14"/>
      <c r="G2" s="14"/>
      <c r="H2" s="14"/>
      <c r="I2" s="14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32</v>
      </c>
      <c r="D5" s="6">
        <v>6960</v>
      </c>
    </row>
    <row r="6" spans="2:9">
      <c r="B6" s="4">
        <v>2</v>
      </c>
      <c r="C6" s="3" t="s">
        <v>33</v>
      </c>
      <c r="D6" s="6">
        <v>24624</v>
      </c>
    </row>
    <row r="7" spans="2:9">
      <c r="B7" s="4">
        <v>3</v>
      </c>
      <c r="C7" s="3" t="s">
        <v>33</v>
      </c>
      <c r="D7" s="6">
        <v>4980</v>
      </c>
    </row>
    <row r="8" spans="2:9">
      <c r="B8" s="4">
        <v>4</v>
      </c>
      <c r="C8" s="3" t="s">
        <v>33</v>
      </c>
      <c r="D8" s="6">
        <v>11160</v>
      </c>
    </row>
    <row r="9" spans="2:9">
      <c r="B9" s="4">
        <v>5</v>
      </c>
      <c r="C9" s="3" t="s">
        <v>34</v>
      </c>
      <c r="D9" s="6">
        <v>7928.17</v>
      </c>
    </row>
    <row r="10" spans="2:9">
      <c r="B10" s="4">
        <v>6</v>
      </c>
      <c r="C10" s="3" t="s">
        <v>35</v>
      </c>
      <c r="D10" s="6">
        <v>19640</v>
      </c>
    </row>
    <row r="11" spans="2:9">
      <c r="B11" s="4">
        <v>7</v>
      </c>
      <c r="C11" s="3" t="s">
        <v>36</v>
      </c>
      <c r="D11" s="6">
        <v>10000</v>
      </c>
    </row>
    <row r="12" spans="2:9">
      <c r="B12" s="4">
        <v>8</v>
      </c>
      <c r="C12" s="3" t="s">
        <v>37</v>
      </c>
      <c r="D12" s="6">
        <v>1450</v>
      </c>
    </row>
    <row r="13" spans="2:9">
      <c r="B13" s="4">
        <v>9</v>
      </c>
      <c r="C13" s="3" t="s">
        <v>37</v>
      </c>
      <c r="D13" s="6">
        <v>1800</v>
      </c>
    </row>
    <row r="14" spans="2:9">
      <c r="B14" s="4">
        <v>10</v>
      </c>
      <c r="C14" s="3" t="s">
        <v>37</v>
      </c>
      <c r="D14" s="6">
        <v>2350</v>
      </c>
    </row>
    <row r="15" spans="2:9">
      <c r="B15" s="4">
        <v>11</v>
      </c>
      <c r="C15" s="3" t="s">
        <v>38</v>
      </c>
      <c r="D15" s="6">
        <v>10000</v>
      </c>
    </row>
    <row r="16" spans="2:9">
      <c r="B16" s="4">
        <v>12</v>
      </c>
      <c r="C16" s="3" t="s">
        <v>39</v>
      </c>
      <c r="D16" s="6">
        <v>51153.23</v>
      </c>
    </row>
    <row r="17" spans="2:4">
      <c r="B17" s="4">
        <v>13</v>
      </c>
      <c r="C17" s="3" t="s">
        <v>40</v>
      </c>
      <c r="D17" s="6">
        <v>11877.6</v>
      </c>
    </row>
    <row r="18" spans="2:4">
      <c r="B18" s="4">
        <v>14</v>
      </c>
      <c r="C18" s="3" t="s">
        <v>32</v>
      </c>
      <c r="D18" s="6">
        <v>5952</v>
      </c>
    </row>
    <row r="19" spans="2:4">
      <c r="B19" s="4">
        <v>15</v>
      </c>
      <c r="C19" s="3" t="s">
        <v>41</v>
      </c>
      <c r="D19" s="6">
        <v>10000</v>
      </c>
    </row>
    <row r="20" spans="2:4">
      <c r="B20" s="4"/>
      <c r="C20" s="3"/>
      <c r="D20" s="6"/>
    </row>
    <row r="21" spans="2:4">
      <c r="B21" s="4"/>
      <c r="C21" s="4" t="s">
        <v>7</v>
      </c>
      <c r="D21" s="6">
        <f>SUM(D5:D19)</f>
        <v>179875</v>
      </c>
    </row>
    <row r="22" spans="2:4">
      <c r="B22" s="10"/>
    </row>
    <row r="23" spans="2:4">
      <c r="B23" s="10"/>
    </row>
    <row r="24" spans="2:4">
      <c r="B24" s="10"/>
      <c r="D24" s="10" t="s">
        <v>9</v>
      </c>
    </row>
    <row r="25" spans="2:4">
      <c r="B25" s="10"/>
      <c r="D25" s="10" t="s">
        <v>10</v>
      </c>
    </row>
    <row r="26" spans="2:4">
      <c r="B26" s="10"/>
    </row>
  </sheetData>
  <mergeCells count="2">
    <mergeCell ref="B1:C1"/>
    <mergeCell ref="B2:I2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8"/>
  <sheetViews>
    <sheetView workbookViewId="0">
      <selection activeCell="G15" sqref="G1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15" t="s">
        <v>0</v>
      </c>
      <c r="C1" s="15"/>
    </row>
    <row r="2" spans="2:9">
      <c r="B2" s="14" t="s">
        <v>16</v>
      </c>
      <c r="C2" s="14"/>
      <c r="D2" s="14"/>
      <c r="E2" s="14"/>
      <c r="F2" s="14"/>
      <c r="G2" s="14"/>
      <c r="H2" s="14"/>
      <c r="I2" s="1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 t="s">
        <v>42</v>
      </c>
      <c r="D5" s="6">
        <v>426343.42</v>
      </c>
    </row>
    <row r="6" spans="2:9">
      <c r="B6" s="4"/>
      <c r="C6" s="3" t="s">
        <v>43</v>
      </c>
      <c r="D6" s="6">
        <v>105629.11</v>
      </c>
    </row>
    <row r="7" spans="2:9">
      <c r="B7" s="4"/>
      <c r="C7" s="3" t="s">
        <v>44</v>
      </c>
      <c r="D7" s="6">
        <v>29226.85</v>
      </c>
    </row>
    <row r="8" spans="2:9">
      <c r="B8" s="4"/>
      <c r="C8" s="3" t="s">
        <v>44</v>
      </c>
      <c r="D8" s="6">
        <v>20470.150000000001</v>
      </c>
    </row>
    <row r="9" spans="2:9">
      <c r="B9" s="4"/>
      <c r="C9" s="3" t="s">
        <v>44</v>
      </c>
      <c r="D9" s="6">
        <v>1980.79</v>
      </c>
    </row>
    <row r="10" spans="2:9">
      <c r="B10" s="4"/>
      <c r="C10" s="3" t="s">
        <v>44</v>
      </c>
      <c r="D10" s="6">
        <v>9625.2199999999993</v>
      </c>
    </row>
    <row r="11" spans="2:9">
      <c r="B11" s="4"/>
      <c r="C11" s="3" t="s">
        <v>44</v>
      </c>
      <c r="D11" s="6">
        <v>940.03</v>
      </c>
    </row>
    <row r="12" spans="2:9">
      <c r="B12" s="4"/>
      <c r="C12" s="3" t="s">
        <v>44</v>
      </c>
      <c r="D12" s="6">
        <v>3215.27</v>
      </c>
    </row>
    <row r="13" spans="2:9">
      <c r="B13" s="4"/>
      <c r="C13" s="3" t="s">
        <v>44</v>
      </c>
      <c r="D13" s="6">
        <v>8444.16</v>
      </c>
    </row>
    <row r="14" spans="2:9">
      <c r="B14" s="4"/>
      <c r="C14" s="4" t="s">
        <v>7</v>
      </c>
      <c r="D14" s="6">
        <f>SUM(D5:D13)</f>
        <v>605875.00000000012</v>
      </c>
    </row>
    <row r="17" spans="4:4">
      <c r="D17" s="7" t="s">
        <v>9</v>
      </c>
    </row>
    <row r="18" spans="4:4">
      <c r="D18" s="7" t="s">
        <v>10</v>
      </c>
    </row>
  </sheetData>
  <mergeCells count="2">
    <mergeCell ref="B2:I2"/>
    <mergeCell ref="B1:C1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4" t="s">
        <v>0</v>
      </c>
      <c r="C1" s="14"/>
    </row>
    <row r="2" spans="2:9">
      <c r="B2" s="14" t="s">
        <v>16</v>
      </c>
      <c r="C2" s="14"/>
      <c r="D2" s="14"/>
      <c r="E2" s="14"/>
      <c r="F2" s="14"/>
      <c r="G2" s="14"/>
      <c r="H2" s="14"/>
      <c r="I2" s="14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6">
        <v>1057.6099999999999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6">
        <f>SUM(D5:D16)</f>
        <v>1057.6099999999999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G14" sqref="G14"/>
    </sheetView>
  </sheetViews>
  <sheetFormatPr defaultRowHeight="15"/>
  <cols>
    <col min="3" max="3" width="43.85546875" customWidth="1"/>
    <col min="4" max="4" width="12.140625" customWidth="1"/>
  </cols>
  <sheetData>
    <row r="1" spans="2:9">
      <c r="B1" s="14" t="s">
        <v>0</v>
      </c>
      <c r="C1" s="14"/>
    </row>
    <row r="2" spans="2:9">
      <c r="B2" s="14" t="s">
        <v>16</v>
      </c>
      <c r="C2" s="14"/>
      <c r="D2" s="14"/>
      <c r="E2" s="14"/>
      <c r="F2" s="14"/>
      <c r="G2" s="14"/>
      <c r="H2" s="14"/>
      <c r="I2" s="14"/>
    </row>
    <row r="3" spans="2:9">
      <c r="B3" s="13"/>
      <c r="C3" s="13" t="s">
        <v>15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9830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6">
        <f>SUM(D5:D16)</f>
        <v>9830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LEKOVI</vt:lpstr>
      <vt:lpstr>SANIT.MATERIJAL</vt:lpstr>
      <vt:lpstr>ODiI tr.STOMATOLOGIJE</vt:lpstr>
      <vt:lpstr>OST.MAT.TROŠK.</vt:lpstr>
      <vt:lpstr>ENERGENTI</vt:lpstr>
      <vt:lpstr>platni promet itd.</vt:lpstr>
      <vt:lpstr>plaćanja iz participacije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2018-12-10T06:54:14Z</cp:lastPrinted>
  <dcterms:created xsi:type="dcterms:W3CDTF">2018-10-22T05:51:34Z</dcterms:created>
  <dcterms:modified xsi:type="dcterms:W3CDTF">2018-12-10T06:54:16Z</dcterms:modified>
</cp:coreProperties>
</file>